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24000" windowHeight="9735" tabRatio="406"/>
  </bookViews>
  <sheets>
    <sheet name="CXP MATERNO" sheetId="2" r:id="rId1"/>
  </sheets>
  <calcPr calcId="152511"/>
</workbook>
</file>

<file path=xl/calcChain.xml><?xml version="1.0" encoding="utf-8"?>
<calcChain xmlns="http://schemas.openxmlformats.org/spreadsheetml/2006/main">
  <c r="G90" i="2" l="1"/>
  <c r="F90" i="2" l="1"/>
  <c r="E90" i="2" l="1"/>
</calcChain>
</file>

<file path=xl/sharedStrings.xml><?xml version="1.0" encoding="utf-8"?>
<sst xmlns="http://schemas.openxmlformats.org/spreadsheetml/2006/main" count="335" uniqueCount="141">
  <si>
    <t>TOTAL EN RD$</t>
  </si>
  <si>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</si>
  <si>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</si>
  <si>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</si>
  <si>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</si>
  <si>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</si>
  <si>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</si>
  <si>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</si>
  <si>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</si>
  <si>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Monto pendiente </t>
  </si>
  <si>
    <t xml:space="preserve"> LICDO. GERALDO ACOSTA.</t>
  </si>
  <si>
    <t>Sub-Director Administrativo Y Financiero</t>
  </si>
  <si>
    <t>PENDIENTE</t>
  </si>
  <si>
    <t>Valores en RD$</t>
  </si>
  <si>
    <t>A010010010100004946</t>
  </si>
  <si>
    <t>A010010011500001122</t>
  </si>
  <si>
    <t>A010010011500001138</t>
  </si>
  <si>
    <t>A010010011500001150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</si>
  <si>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</si>
  <si>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</si>
  <si>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</si>
  <si>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</si>
  <si>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</si>
  <si>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</si>
  <si>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</si>
  <si>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</si>
  <si>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</si>
  <si>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</si>
  <si>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</si>
  <si>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</si>
  <si>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</si>
  <si>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</si>
  <si>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</si>
  <si>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</si>
  <si>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</si>
  <si>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</si>
  <si>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</si>
  <si>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</si>
  <si>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B1500000112</t>
  </si>
  <si>
    <t>B1500000116</t>
  </si>
  <si>
    <t>B1500000123</t>
  </si>
  <si>
    <t>B1500000010</t>
  </si>
  <si>
    <t>B1500000011</t>
  </si>
  <si>
    <t>B1500000015</t>
  </si>
  <si>
    <t>B1500000079</t>
  </si>
  <si>
    <t>B1500000119</t>
  </si>
  <si>
    <t>B1500000170</t>
  </si>
  <si>
    <t>B1500000172</t>
  </si>
  <si>
    <t>B1500000173</t>
  </si>
  <si>
    <t>B1500000171</t>
  </si>
  <si>
    <t>B1500000087</t>
  </si>
  <si>
    <t>B1500000058</t>
  </si>
  <si>
    <t>B1500000070</t>
  </si>
  <si>
    <t>B1500000077</t>
  </si>
  <si>
    <t>B1500000095</t>
  </si>
  <si>
    <t>B1500000122</t>
  </si>
  <si>
    <t>B1500000120</t>
  </si>
  <si>
    <t>B1500000121</t>
  </si>
  <si>
    <t>B1500000124</t>
  </si>
  <si>
    <t>B1500000068</t>
  </si>
  <si>
    <t>B1500000071</t>
  </si>
  <si>
    <t>B1500000141</t>
  </si>
  <si>
    <t>B1500000097</t>
  </si>
  <si>
    <t>B1500000162</t>
  </si>
  <si>
    <t>B1500000163</t>
  </si>
  <si>
    <t>A010010011500000107</t>
  </si>
  <si>
    <t>A010010011500000118</t>
  </si>
  <si>
    <t>COMPRA DE INSUMOS MEDICOS</t>
  </si>
  <si>
    <t>COMPRA DE MEDICAMENTOS</t>
  </si>
  <si>
    <t>COMPRA OXIGENO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</si>
  <si>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</si>
  <si>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</si>
  <si>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</si>
  <si>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</si>
  <si>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</si>
  <si>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</si>
  <si>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</si>
  <si>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</si>
  <si>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</si>
  <si>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</si>
  <si>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</si>
  <si>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</si>
  <si>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</si>
  <si>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</si>
  <si>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</si>
  <si>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</si>
  <si>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</si>
  <si>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</si>
  <si>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</si>
  <si>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</si>
  <si>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</si>
  <si>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</si>
  <si>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SERVICIO DE FUMIGACIÓN</t>
  </si>
  <si>
    <t>COMPRA DE MATERIALES DE OFICINA</t>
  </si>
  <si>
    <t>COMPRA DE MATERIAL GASTABLE</t>
  </si>
  <si>
    <t>REPARACIÓN DE IMPRESORA</t>
  </si>
  <si>
    <t>CDL COMUNICACIONES,SRL</t>
  </si>
  <si>
    <t>COMPRA MED, SRL</t>
  </si>
  <si>
    <t>FUMIGADORA ISABEL VALLEJO</t>
  </si>
  <si>
    <t>GLOBAL SERVIC, SRL</t>
  </si>
  <si>
    <t>OFFICART</t>
  </si>
  <si>
    <t>PUNTA CANA INTERPRAY</t>
  </si>
  <si>
    <t xml:space="preserve">SUPREME </t>
  </si>
  <si>
    <t>R&amp;R MANTENIMIENTO, SRL</t>
  </si>
  <si>
    <t>B1500021586</t>
  </si>
  <si>
    <t>B1500021588</t>
  </si>
  <si>
    <t>B1500021737</t>
  </si>
  <si>
    <t>B1500021738</t>
  </si>
  <si>
    <t>B1500021748</t>
  </si>
  <si>
    <t>B1500020939</t>
  </si>
  <si>
    <t>B1500022036</t>
  </si>
  <si>
    <t>B1500022030</t>
  </si>
  <si>
    <t>B1500021962</t>
  </si>
  <si>
    <t>B1500022077</t>
  </si>
  <si>
    <t>B1500022064</t>
  </si>
  <si>
    <t>B1500021988</t>
  </si>
  <si>
    <t>B1500021465</t>
  </si>
  <si>
    <t>B1500021860</t>
  </si>
  <si>
    <t>B1500022116</t>
  </si>
  <si>
    <t>COMPRA DE INSMOS DE OFICINA</t>
  </si>
  <si>
    <t>LICDA. KATHERINE ALMANZAR</t>
  </si>
  <si>
    <t>Encargada interina de cuentas por pagar</t>
  </si>
  <si>
    <t xml:space="preserve"> LICDA. LUZ MAIRENY GONZALEZ</t>
  </si>
  <si>
    <t>Encargada interina de Contabilidad</t>
  </si>
  <si>
    <t>COMPRA DE PRODUCTOS QUIMICOS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</si>
  <si>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</si>
  <si>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</si>
  <si>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</si>
  <si>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</si>
  <si>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</si>
  <si>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</si>
  <si>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</si>
  <si>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</si>
  <si>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</si>
  <si>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SERVICIO NACIONAL DE SALUD</t>
  </si>
  <si>
    <t>SERVICIO REGIONAL DE SALUD METROPOLITANO</t>
  </si>
  <si>
    <t>CUIDAD SANITARIA DRA. ANDREA EVANGELINA RODRIGUEZ PEROZO</t>
  </si>
  <si>
    <t>HOSPITAL MATERNO DR REYNALDO ALMANZAR</t>
  </si>
  <si>
    <t>RNC 4-30-12802-3</t>
  </si>
  <si>
    <t>AIR LIQUIDE DOMINICANA, SAS</t>
  </si>
  <si>
    <t>CUENTA POR PAGAR A SUPLIDORES AL 31 DE DICIEMBRE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</si>
</sst>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</font>
    <font>
      <b/>
      <i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indexed="8"/>
      <name val="Calibri"/>
      <family val="2"/>
    </font>
    <font>
      <b/>
      <sz val="12"/>
      <color theme="1"/>
      <name val="Calibri"/>
      <family val="2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i/>
      <sz val="16"/>
      <color indexed="8"/>
      <name val="Calibri"/>
      <family val="2"/>
    </font>
    <font>
      <b/>
      <sz val="14"/>
      <name val="Times New Roman"/>
      <family val="1"/>
    </font>
    <font>
      <sz val="16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/>
    <xf numFmtId="0" fontId="0" fillId="2" borderId="0" xfId="0" applyFill="1" applyBorder="1" applyAlignment="1">
      <alignment horizontal="left"/>
    </xf>
    <xf numFmtId="43" fontId="5" fillId="2" borderId="0" xfId="0" applyNumberFormat="1" applyFont="1" applyFill="1" applyBorder="1" applyAlignment="1">
      <alignment horizontal="left"/>
    </xf>
    <xf numFmtId="4" fontId="5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43" fontId="5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164" fontId="13" fillId="0" borderId="0" xfId="0" applyNumberFormat="1" applyFont="1"/>
    <xf numFmtId="164" fontId="13" fillId="2" borderId="0" xfId="0" applyNumberFormat="1" applyFont="1" applyFill="1"/>
    <xf numFmtId="164" fontId="14" fillId="2" borderId="0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9" fillId="0" borderId="1" xfId="0" applyFont="1" applyBorder="1"/>
    <xf numFmtId="43" fontId="18" fillId="2" borderId="1" xfId="1" applyFont="1" applyFill="1" applyBorder="1" applyAlignment="1">
      <alignment horizontal="center"/>
    </xf>
    <xf numFmtId="0" fontId="0" fillId="2" borderId="0" xfId="0" applyFill="1" applyBorder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/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/>
    <xf numFmtId="4" fontId="18" fillId="2" borderId="2" xfId="0" applyNumberFormat="1" applyFont="1" applyFill="1" applyBorder="1" applyAlignment="1">
      <alignment horizontal="center"/>
    </xf>
    <xf numFmtId="0" fontId="5" fillId="0" borderId="4" xfId="0" applyFont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 vertical="center" wrapText="1"/>
    </xf>
    <xf numFmtId="43" fontId="24" fillId="0" borderId="1" xfId="0" applyNumberFormat="1" applyFont="1" applyBorder="1"/>
    <xf numFmtId="4" fontId="14" fillId="2" borderId="1" xfId="0" applyNumberFormat="1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43" fontId="15" fillId="2" borderId="1" xfId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14" fillId="2" borderId="1" xfId="2" applyFont="1" applyFill="1" applyBorder="1" applyAlignment="1">
      <alignment horizontal="right" wrapText="1"/>
    </xf>
    <xf numFmtId="43" fontId="14" fillId="2" borderId="1" xfId="2" applyFont="1" applyFill="1" applyBorder="1" applyAlignment="1">
      <alignment horizontal="left" wrapText="1"/>
    </xf>
    <xf numFmtId="43" fontId="15" fillId="2" borderId="1" xfId="2" applyFont="1" applyFill="1" applyBorder="1" applyAlignment="1">
      <alignment horizontal="right" wrapText="1"/>
    </xf>
    <xf numFmtId="0" fontId="15" fillId="0" borderId="0" xfId="0" applyFont="1"/>
    <xf numFmtId="0" fontId="24" fillId="0" borderId="6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5" fillId="0" borderId="0" xfId="0" applyFont="1" applyBorder="1"/>
    <xf numFmtId="0" fontId="15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3" fontId="20" fillId="0" borderId="0" xfId="1" applyFont="1" applyAlignment="1">
      <alignment horizontal="right" vertical="top"/>
    </xf>
    <xf numFmtId="43" fontId="21" fillId="0" borderId="6" xfId="1" applyFont="1" applyBorder="1" applyAlignment="1">
      <alignment horizontal="right" vertical="top" wrapText="1"/>
    </xf>
    <xf numFmtId="43" fontId="18" fillId="2" borderId="1" xfId="1" applyFont="1" applyFill="1" applyBorder="1" applyAlignment="1">
      <alignment horizontal="right" vertical="top"/>
    </xf>
    <xf numFmtId="43" fontId="17" fillId="0" borderId="1" xfId="1" applyFont="1" applyBorder="1" applyAlignment="1">
      <alignment horizontal="right" vertical="top"/>
    </xf>
    <xf numFmtId="43" fontId="20" fillId="0" borderId="0" xfId="1" applyFont="1" applyBorder="1" applyAlignment="1">
      <alignment horizontal="right" vertical="top"/>
    </xf>
    <xf numFmtId="43" fontId="23" fillId="2" borderId="0" xfId="1" applyFont="1" applyFill="1" applyBorder="1" applyAlignment="1">
      <alignment horizontal="right" vertical="top"/>
    </xf>
    <xf numFmtId="43" fontId="18" fillId="2" borderId="0" xfId="1" applyFont="1" applyFill="1" applyBorder="1" applyAlignment="1">
      <alignment horizontal="right" vertical="top"/>
    </xf>
    <xf numFmtId="43" fontId="22" fillId="2" borderId="0" xfId="1" applyFont="1" applyFill="1" applyBorder="1" applyAlignment="1">
      <alignment horizontal="right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15" fillId="2" borderId="1" xfId="2" applyFont="1" applyFill="1" applyBorder="1" applyAlignment="1">
      <alignment horizontal="left" wrapText="1"/>
    </xf>
    <xf numFmtId="43" fontId="14" fillId="2" borderId="1" xfId="0" applyNumberFormat="1" applyFont="1" applyFill="1" applyBorder="1"/>
    <xf numFmtId="4" fontId="14" fillId="2" borderId="1" xfId="1" applyNumberFormat="1" applyFont="1" applyFill="1" applyBorder="1" applyAlignment="1"/>
    <xf numFmtId="4" fontId="16" fillId="2" borderId="1" xfId="0" applyNumberFormat="1" applyFont="1" applyFill="1" applyBorder="1"/>
    <xf numFmtId="4" fontId="14" fillId="2" borderId="1" xfId="1" applyNumberFormat="1" applyFont="1" applyFill="1" applyBorder="1" applyAlignment="1">
      <alignment horizontal="right" wrapText="1"/>
    </xf>
    <xf numFmtId="4" fontId="14" fillId="2" borderId="1" xfId="1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wrapText="1"/>
    </xf>
    <xf numFmtId="4" fontId="14" fillId="2" borderId="1" xfId="0" applyNumberFormat="1" applyFont="1" applyFill="1" applyBorder="1" applyAlignment="1">
      <alignment wrapText="1"/>
    </xf>
    <xf numFmtId="164" fontId="15" fillId="2" borderId="1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/>
    </xf>
    <xf numFmtId="43" fontId="14" fillId="0" borderId="1" xfId="2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 wrapText="1"/>
    </xf>
    <xf numFmtId="43" fontId="14" fillId="2" borderId="1" xfId="1" applyFont="1" applyFill="1" applyBorder="1"/>
    <xf numFmtId="0" fontId="14" fillId="0" borderId="1" xfId="0" applyFont="1" applyFill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right"/>
    </xf>
    <xf numFmtId="164" fontId="28" fillId="2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214313</xdr:rowOff>
    </xdr:from>
    <xdr:to>
      <xdr:col>1</xdr:col>
      <xdr:colOff>674194</xdr:colOff>
      <xdr:row>5</xdr:row>
      <xdr:rowOff>49213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F16F65E-A89B-471E-9382-CC1255A7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8"/>
          <a:ext cx="2855419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="80" zoomScaleNormal="80" workbookViewId="0">
      <selection activeCell="A7" sqref="A7"/>
    </sheetView>
  </sheetViews>
  <sheetFormatPr baseColWidth="10" defaultRowHeight="21" x14ac:dyDescent="0.35"/>
  <cols>
    <col min="1" max="1" width="32.7109375" bestFit="1" customWidth="1"/>
    <col min="2" max="2" width="19.140625" customWidth="1"/>
    <col min="3" max="3" width="59.140625" customWidth="1"/>
    <col min="4" max="4" width="72.28515625" style="51" bestFit="1" customWidth="1"/>
    <col min="5" max="5" width="23.42578125" style="59" customWidth="1"/>
    <col min="6" max="6" width="22" bestFit="1" customWidth="1"/>
    <col min="7" max="7" width="26.42578125" customWidth="1"/>
    <col min="8" max="8" width="18" style="6" customWidth="1"/>
    <col min="9" max="9" width="12.7109375" customWidth="1"/>
    <col min="10" max="10" width="16.5703125" style="27" bestFit="1" customWidth="1"/>
    <col min="11" max="11" width="14.7109375" style="17" bestFit="1" customWidth="1"/>
  </cols>
  <sheetData>
    <row r="1" spans="1:9" ht="18.75" x14ac:dyDescent="0.25">
      <c r="A1" s="105" t="s">
        <v>134</v>
      </c>
      <c r="B1" s="105"/>
      <c r="C1" s="105"/>
      <c r="D1" s="105"/>
      <c r="E1" s="105"/>
      <c r="F1" s="105"/>
    </row>
    <row r="2" spans="1:9" ht="18.75" x14ac:dyDescent="0.25">
      <c r="A2" s="106" t="s">
        <v>135</v>
      </c>
      <c r="B2" s="106"/>
      <c r="C2" s="106"/>
      <c r="D2" s="106"/>
      <c r="E2" s="106"/>
      <c r="F2" s="106"/>
    </row>
    <row r="3" spans="1:9" x14ac:dyDescent="0.35">
      <c r="A3" s="107" t="s">
        <v>136</v>
      </c>
      <c r="B3" s="107"/>
      <c r="C3" s="107"/>
      <c r="D3" s="107"/>
      <c r="E3" s="107"/>
      <c r="F3" s="107"/>
    </row>
    <row r="4" spans="1:9" x14ac:dyDescent="0.35">
      <c r="A4" s="108" t="s">
        <v>137</v>
      </c>
      <c r="B4" s="108"/>
      <c r="C4" s="108"/>
      <c r="D4" s="108"/>
      <c r="E4" s="108"/>
      <c r="F4" s="108"/>
    </row>
    <row r="5" spans="1:9" x14ac:dyDescent="0.35">
      <c r="A5" s="108" t="s">
        <v>138</v>
      </c>
      <c r="B5" s="108"/>
      <c r="C5" s="108"/>
      <c r="D5" s="108"/>
      <c r="E5" s="108"/>
      <c r="F5" s="108"/>
    </row>
    <row r="6" spans="1:9" x14ac:dyDescent="0.35">
      <c r="A6" s="104" t="s">
        <v>140</v>
      </c>
      <c r="B6" s="104"/>
      <c r="C6" s="104"/>
      <c r="D6" s="104"/>
      <c r="E6" s="104"/>
      <c r="F6" s="104"/>
    </row>
    <row r="7" spans="1:9" x14ac:dyDescent="0.35">
      <c r="C7" s="14"/>
    </row>
    <row r="8" spans="1:9" ht="16.5" thickBot="1" x14ac:dyDescent="0.3">
      <c r="A8" s="97" t="s">
        <v>13</v>
      </c>
      <c r="B8" s="97"/>
      <c r="C8" s="97"/>
      <c r="D8" s="97"/>
      <c r="E8" s="97"/>
      <c r="F8" s="97"/>
      <c r="G8" s="97"/>
      <c r="I8" s="6"/>
    </row>
    <row r="9" spans="1:9" ht="21.75" thickBot="1" x14ac:dyDescent="0.4">
      <c r="A9" s="44" t="s">
        <v>5</v>
      </c>
      <c r="B9" s="45" t="s">
        <v>6</v>
      </c>
      <c r="C9" s="45" t="s">
        <v>7</v>
      </c>
      <c r="D9" s="52" t="s">
        <v>8</v>
      </c>
      <c r="E9" s="60" t="s">
        <v>4</v>
      </c>
      <c r="F9" s="46" t="s">
        <v>1</v>
      </c>
      <c r="G9" s="47" t="s">
        <v>9</v>
      </c>
      <c r="H9" s="67" t="s">
        <v>2</v>
      </c>
      <c r="I9" s="68" t="s">
        <v>3</v>
      </c>
    </row>
    <row r="10" spans="1:9" x14ac:dyDescent="0.35">
      <c r="A10" s="37" t="s">
        <v>104</v>
      </c>
      <c r="B10" s="30">
        <v>45027</v>
      </c>
      <c r="C10" s="32" t="s">
        <v>139</v>
      </c>
      <c r="D10" s="28" t="s">
        <v>69</v>
      </c>
      <c r="E10" s="49">
        <v>235255.77</v>
      </c>
      <c r="F10" s="49"/>
      <c r="G10" s="42">
        <v>235255.77</v>
      </c>
      <c r="H10" s="30">
        <v>45093</v>
      </c>
      <c r="I10" s="16" t="s">
        <v>12</v>
      </c>
    </row>
    <row r="11" spans="1:9" x14ac:dyDescent="0.35">
      <c r="A11" s="37" t="s">
        <v>105</v>
      </c>
      <c r="B11" s="30">
        <v>45027</v>
      </c>
      <c r="C11" s="32" t="s">
        <v>139</v>
      </c>
      <c r="D11" s="28" t="s">
        <v>69</v>
      </c>
      <c r="E11" s="70">
        <v>194319.21</v>
      </c>
      <c r="F11" s="70"/>
      <c r="G11" s="42">
        <v>194319.21</v>
      </c>
      <c r="H11" s="30">
        <v>45093</v>
      </c>
      <c r="I11" s="16" t="s">
        <v>12</v>
      </c>
    </row>
    <row r="12" spans="1:9" x14ac:dyDescent="0.35">
      <c r="A12" s="37" t="s">
        <v>106</v>
      </c>
      <c r="B12" s="30">
        <v>45041</v>
      </c>
      <c r="C12" s="32" t="s">
        <v>139</v>
      </c>
      <c r="D12" s="28" t="s">
        <v>69</v>
      </c>
      <c r="E12" s="89">
        <v>235255.77</v>
      </c>
      <c r="F12" s="70"/>
      <c r="G12" s="42">
        <v>235255.77</v>
      </c>
      <c r="H12" s="30">
        <v>45093</v>
      </c>
      <c r="I12" s="16" t="s">
        <v>12</v>
      </c>
    </row>
    <row r="13" spans="1:9" x14ac:dyDescent="0.35">
      <c r="A13" s="37" t="s">
        <v>107</v>
      </c>
      <c r="B13" s="30">
        <v>45041</v>
      </c>
      <c r="C13" s="32" t="s">
        <v>139</v>
      </c>
      <c r="D13" s="28" t="s">
        <v>69</v>
      </c>
      <c r="E13" s="49">
        <v>160546.56</v>
      </c>
      <c r="F13" s="49"/>
      <c r="G13" s="42">
        <v>160546.56</v>
      </c>
      <c r="H13" s="30">
        <v>45093</v>
      </c>
      <c r="I13" s="16" t="s">
        <v>12</v>
      </c>
    </row>
    <row r="14" spans="1:9" x14ac:dyDescent="0.35">
      <c r="A14" s="37" t="s">
        <v>108</v>
      </c>
      <c r="B14" s="30">
        <v>45042</v>
      </c>
      <c r="C14" s="32" t="s">
        <v>139</v>
      </c>
      <c r="D14" s="28" t="s">
        <v>69</v>
      </c>
      <c r="E14" s="49">
        <v>264934.78000000003</v>
      </c>
      <c r="F14" s="49"/>
      <c r="G14" s="42">
        <v>264934.78000000003</v>
      </c>
      <c r="H14" s="30">
        <v>45093</v>
      </c>
      <c r="I14" s="16" t="s">
        <v>12</v>
      </c>
    </row>
    <row r="15" spans="1:9" x14ac:dyDescent="0.35">
      <c r="A15" s="37" t="s">
        <v>109</v>
      </c>
      <c r="B15" s="30">
        <v>44963</v>
      </c>
      <c r="C15" s="32" t="s">
        <v>139</v>
      </c>
      <c r="D15" s="33" t="s">
        <v>69</v>
      </c>
      <c r="E15" s="48">
        <v>5131.12</v>
      </c>
      <c r="F15" s="48"/>
      <c r="G15" s="41">
        <v>5131.12</v>
      </c>
      <c r="H15" s="30">
        <v>45093</v>
      </c>
      <c r="I15" s="16" t="s">
        <v>12</v>
      </c>
    </row>
    <row r="16" spans="1:9" x14ac:dyDescent="0.35">
      <c r="A16" s="37" t="s">
        <v>110</v>
      </c>
      <c r="B16" s="30">
        <v>45068</v>
      </c>
      <c r="C16" s="32" t="s">
        <v>139</v>
      </c>
      <c r="D16" s="28" t="s">
        <v>69</v>
      </c>
      <c r="E16" s="49">
        <v>187155.32</v>
      </c>
      <c r="F16" s="49"/>
      <c r="G16" s="41">
        <v>187155.32</v>
      </c>
      <c r="H16" s="30">
        <v>45109</v>
      </c>
      <c r="I16" s="16" t="s">
        <v>12</v>
      </c>
    </row>
    <row r="17" spans="1:9" x14ac:dyDescent="0.35">
      <c r="A17" s="37" t="s">
        <v>111</v>
      </c>
      <c r="B17" s="77">
        <v>45068</v>
      </c>
      <c r="C17" s="32" t="s">
        <v>139</v>
      </c>
      <c r="D17" s="28" t="s">
        <v>69</v>
      </c>
      <c r="E17" s="69">
        <v>197389.46</v>
      </c>
      <c r="F17" s="69"/>
      <c r="G17" s="41">
        <v>197389.46</v>
      </c>
      <c r="H17" s="30">
        <v>45109</v>
      </c>
      <c r="I17" s="16" t="s">
        <v>12</v>
      </c>
    </row>
    <row r="18" spans="1:9" x14ac:dyDescent="0.35">
      <c r="A18" s="37" t="s">
        <v>112</v>
      </c>
      <c r="B18" s="30">
        <v>45062</v>
      </c>
      <c r="C18" s="32" t="s">
        <v>139</v>
      </c>
      <c r="D18" s="28" t="s">
        <v>69</v>
      </c>
      <c r="E18" s="48">
        <v>171804.11</v>
      </c>
      <c r="F18" s="48"/>
      <c r="G18" s="41">
        <v>171804.11</v>
      </c>
      <c r="H18" s="30">
        <v>45109</v>
      </c>
      <c r="I18" s="16" t="s">
        <v>12</v>
      </c>
    </row>
    <row r="19" spans="1:9" x14ac:dyDescent="0.35">
      <c r="A19" s="37" t="s">
        <v>117</v>
      </c>
      <c r="B19" s="30">
        <v>45051</v>
      </c>
      <c r="C19" s="32" t="s">
        <v>139</v>
      </c>
      <c r="D19" s="33" t="s">
        <v>69</v>
      </c>
      <c r="E19" s="48">
        <v>206600.18</v>
      </c>
      <c r="F19" s="48"/>
      <c r="G19" s="43">
        <v>206600.18</v>
      </c>
      <c r="H19" s="77">
        <v>45137</v>
      </c>
      <c r="I19" s="16" t="s">
        <v>12</v>
      </c>
    </row>
    <row r="20" spans="1:9" x14ac:dyDescent="0.35">
      <c r="A20" s="37" t="s">
        <v>118</v>
      </c>
      <c r="B20" s="30">
        <v>45077</v>
      </c>
      <c r="C20" s="32" t="s">
        <v>139</v>
      </c>
      <c r="D20" s="33" t="s">
        <v>69</v>
      </c>
      <c r="E20" s="48">
        <v>207623.6</v>
      </c>
      <c r="F20" s="48"/>
      <c r="G20" s="43">
        <v>207623.6</v>
      </c>
      <c r="H20" s="77">
        <v>45137</v>
      </c>
      <c r="I20" s="16" t="s">
        <v>12</v>
      </c>
    </row>
    <row r="21" spans="1:9" x14ac:dyDescent="0.35">
      <c r="A21" s="37" t="s">
        <v>113</v>
      </c>
      <c r="B21" s="30">
        <v>45072</v>
      </c>
      <c r="C21" s="32" t="s">
        <v>139</v>
      </c>
      <c r="D21" s="28" t="s">
        <v>69</v>
      </c>
      <c r="E21" s="49">
        <v>205576.78</v>
      </c>
      <c r="F21" s="49"/>
      <c r="G21" s="42">
        <v>205576.78</v>
      </c>
      <c r="H21" s="30">
        <v>45143</v>
      </c>
      <c r="I21" s="16" t="s">
        <v>12</v>
      </c>
    </row>
    <row r="22" spans="1:9" x14ac:dyDescent="0.35">
      <c r="A22" s="37" t="s">
        <v>114</v>
      </c>
      <c r="B22" s="30">
        <v>45070</v>
      </c>
      <c r="C22" s="32" t="s">
        <v>139</v>
      </c>
      <c r="D22" s="28" t="s">
        <v>69</v>
      </c>
      <c r="E22" s="48">
        <v>132914.37</v>
      </c>
      <c r="F22" s="48"/>
      <c r="G22" s="42">
        <v>132914.37</v>
      </c>
      <c r="H22" s="30">
        <v>45143</v>
      </c>
      <c r="I22" s="16" t="s">
        <v>12</v>
      </c>
    </row>
    <row r="23" spans="1:9" x14ac:dyDescent="0.35">
      <c r="A23" s="37" t="s">
        <v>115</v>
      </c>
      <c r="B23" s="30">
        <v>45064</v>
      </c>
      <c r="C23" s="32" t="s">
        <v>139</v>
      </c>
      <c r="D23" s="28" t="s">
        <v>69</v>
      </c>
      <c r="E23" s="49">
        <v>227068.46</v>
      </c>
      <c r="F23" s="49"/>
      <c r="G23" s="42">
        <v>227068.46</v>
      </c>
      <c r="H23" s="30">
        <v>45143</v>
      </c>
      <c r="I23" s="16" t="s">
        <v>12</v>
      </c>
    </row>
    <row r="24" spans="1:9" x14ac:dyDescent="0.35">
      <c r="A24" s="37" t="s">
        <v>116</v>
      </c>
      <c r="B24" s="77">
        <v>45071</v>
      </c>
      <c r="C24" s="32" t="s">
        <v>139</v>
      </c>
      <c r="D24" s="28" t="s">
        <v>69</v>
      </c>
      <c r="E24" s="50">
        <v>213764.08</v>
      </c>
      <c r="F24" s="69">
        <v>7163.9</v>
      </c>
      <c r="G24" s="42">
        <v>206600.18</v>
      </c>
      <c r="H24" s="30">
        <v>45143</v>
      </c>
      <c r="I24" s="16" t="s">
        <v>12</v>
      </c>
    </row>
    <row r="25" spans="1:9" x14ac:dyDescent="0.35">
      <c r="A25" s="37" t="s">
        <v>125</v>
      </c>
      <c r="B25" s="30">
        <v>45046</v>
      </c>
      <c r="C25" s="32" t="s">
        <v>139</v>
      </c>
      <c r="D25" s="28" t="s">
        <v>69</v>
      </c>
      <c r="E25" s="48">
        <v>239349.43</v>
      </c>
      <c r="F25" s="48"/>
      <c r="G25" s="41">
        <v>239349.43</v>
      </c>
      <c r="H25" s="30">
        <v>45143</v>
      </c>
      <c r="I25" s="16" t="s">
        <v>12</v>
      </c>
    </row>
    <row r="26" spans="1:9" x14ac:dyDescent="0.35">
      <c r="A26" s="37" t="s">
        <v>126</v>
      </c>
      <c r="B26" s="30">
        <v>45084</v>
      </c>
      <c r="C26" s="32" t="s">
        <v>139</v>
      </c>
      <c r="D26" s="33" t="s">
        <v>124</v>
      </c>
      <c r="E26" s="48">
        <v>214787.49</v>
      </c>
      <c r="F26" s="49"/>
      <c r="G26" s="41">
        <v>214787.49</v>
      </c>
      <c r="H26" s="30">
        <v>45143</v>
      </c>
      <c r="I26" s="16" t="s">
        <v>12</v>
      </c>
    </row>
    <row r="27" spans="1:9" x14ac:dyDescent="0.35">
      <c r="A27" s="37" t="s">
        <v>127</v>
      </c>
      <c r="B27" s="30">
        <v>45096</v>
      </c>
      <c r="C27" s="32" t="s">
        <v>139</v>
      </c>
      <c r="D27" s="33" t="s">
        <v>124</v>
      </c>
      <c r="E27" s="50">
        <v>188178.73</v>
      </c>
      <c r="F27" s="49"/>
      <c r="G27" s="41">
        <v>188178.73</v>
      </c>
      <c r="H27" s="30">
        <v>45143</v>
      </c>
      <c r="I27" s="16" t="s">
        <v>12</v>
      </c>
    </row>
    <row r="28" spans="1:9" x14ac:dyDescent="0.35">
      <c r="A28" s="37" t="s">
        <v>128</v>
      </c>
      <c r="B28" s="30">
        <v>45097</v>
      </c>
      <c r="C28" s="32" t="s">
        <v>139</v>
      </c>
      <c r="D28" s="33" t="s">
        <v>124</v>
      </c>
      <c r="E28" s="73">
        <v>214787.49</v>
      </c>
      <c r="F28" s="73"/>
      <c r="G28" s="41">
        <v>214787.49</v>
      </c>
      <c r="H28" s="30">
        <v>45143</v>
      </c>
      <c r="I28" s="16" t="s">
        <v>12</v>
      </c>
    </row>
    <row r="29" spans="1:9" x14ac:dyDescent="0.35">
      <c r="A29" s="39" t="s">
        <v>129</v>
      </c>
      <c r="B29" s="30">
        <v>45097</v>
      </c>
      <c r="C29" s="32" t="s">
        <v>139</v>
      </c>
      <c r="D29" s="33" t="s">
        <v>124</v>
      </c>
      <c r="E29" s="73">
        <v>264934.78000000003</v>
      </c>
      <c r="F29" s="73"/>
      <c r="G29" s="41">
        <v>264934.78000000003</v>
      </c>
      <c r="H29" s="30">
        <v>45143</v>
      </c>
      <c r="I29" s="16" t="s">
        <v>12</v>
      </c>
    </row>
    <row r="30" spans="1:9" x14ac:dyDescent="0.35">
      <c r="A30" s="39" t="s">
        <v>130</v>
      </c>
      <c r="B30" s="30">
        <v>45099</v>
      </c>
      <c r="C30" s="32" t="s">
        <v>139</v>
      </c>
      <c r="D30" s="33" t="s">
        <v>124</v>
      </c>
      <c r="E30" s="73">
        <v>210693.84</v>
      </c>
      <c r="F30" s="73"/>
      <c r="G30" s="41">
        <v>210693.84</v>
      </c>
      <c r="H30" s="30">
        <v>45143</v>
      </c>
      <c r="I30" s="16" t="s">
        <v>12</v>
      </c>
    </row>
    <row r="31" spans="1:9" x14ac:dyDescent="0.35">
      <c r="A31" s="39" t="s">
        <v>131</v>
      </c>
      <c r="B31" s="30">
        <v>45106</v>
      </c>
      <c r="C31" s="32" t="s">
        <v>139</v>
      </c>
      <c r="D31" s="33" t="s">
        <v>124</v>
      </c>
      <c r="E31" s="73">
        <v>237302.6</v>
      </c>
      <c r="F31" s="73"/>
      <c r="G31" s="41">
        <v>237302.6</v>
      </c>
      <c r="H31" s="30">
        <v>45143</v>
      </c>
      <c r="I31" s="16" t="s">
        <v>12</v>
      </c>
    </row>
    <row r="32" spans="1:9" x14ac:dyDescent="0.35">
      <c r="A32" s="39" t="s">
        <v>132</v>
      </c>
      <c r="B32" s="30">
        <v>45106</v>
      </c>
      <c r="C32" s="32" t="s">
        <v>139</v>
      </c>
      <c r="D32" s="33" t="s">
        <v>124</v>
      </c>
      <c r="E32" s="73">
        <v>233208.95</v>
      </c>
      <c r="F32" s="73"/>
      <c r="G32" s="41">
        <v>233208.95</v>
      </c>
      <c r="H32" s="30">
        <v>45143</v>
      </c>
      <c r="I32" s="16" t="s">
        <v>12</v>
      </c>
    </row>
    <row r="33" spans="1:9" x14ac:dyDescent="0.35">
      <c r="A33" s="39" t="s">
        <v>133</v>
      </c>
      <c r="B33" s="30">
        <v>45107</v>
      </c>
      <c r="C33" s="32" t="s">
        <v>139</v>
      </c>
      <c r="D33" s="33" t="s">
        <v>124</v>
      </c>
      <c r="E33" s="48">
        <v>193295.8</v>
      </c>
      <c r="F33" s="49"/>
      <c r="G33" s="41">
        <v>193295.8</v>
      </c>
      <c r="H33" s="30">
        <v>45143</v>
      </c>
      <c r="I33" s="16" t="s">
        <v>12</v>
      </c>
    </row>
    <row r="34" spans="1:9" x14ac:dyDescent="0.35">
      <c r="A34" s="38" t="s">
        <v>14</v>
      </c>
      <c r="B34" s="30">
        <v>42100</v>
      </c>
      <c r="C34" s="28" t="s">
        <v>96</v>
      </c>
      <c r="D34" s="28" t="s">
        <v>70</v>
      </c>
      <c r="E34" s="71">
        <v>10620</v>
      </c>
      <c r="F34" s="71"/>
      <c r="G34" s="41">
        <v>10620</v>
      </c>
      <c r="H34" s="30">
        <v>42130</v>
      </c>
      <c r="I34" s="16" t="s">
        <v>12</v>
      </c>
    </row>
    <row r="35" spans="1:9" x14ac:dyDescent="0.35">
      <c r="A35" s="37" t="s">
        <v>15</v>
      </c>
      <c r="B35" s="30">
        <v>42130</v>
      </c>
      <c r="C35" s="28" t="s">
        <v>96</v>
      </c>
      <c r="D35" s="28" t="s">
        <v>71</v>
      </c>
      <c r="E35" s="71">
        <v>10620</v>
      </c>
      <c r="F35" s="71"/>
      <c r="G35" s="41">
        <v>10620</v>
      </c>
      <c r="H35" s="30">
        <v>42170</v>
      </c>
      <c r="I35" s="16" t="s">
        <v>12</v>
      </c>
    </row>
    <row r="36" spans="1:9" x14ac:dyDescent="0.35">
      <c r="A36" s="37" t="s">
        <v>17</v>
      </c>
      <c r="B36" s="30">
        <v>42249</v>
      </c>
      <c r="C36" s="28" t="s">
        <v>96</v>
      </c>
      <c r="D36" s="28" t="s">
        <v>73</v>
      </c>
      <c r="E36" s="71">
        <v>10620</v>
      </c>
      <c r="F36" s="71"/>
      <c r="G36" s="41">
        <v>10620</v>
      </c>
      <c r="H36" s="30">
        <v>42279</v>
      </c>
      <c r="I36" s="16" t="s">
        <v>12</v>
      </c>
    </row>
    <row r="37" spans="1:9" x14ac:dyDescent="0.35">
      <c r="A37" s="37" t="s">
        <v>16</v>
      </c>
      <c r="B37" s="30">
        <v>42222</v>
      </c>
      <c r="C37" s="28" t="s">
        <v>96</v>
      </c>
      <c r="D37" s="28" t="s">
        <v>72</v>
      </c>
      <c r="E37" s="71">
        <v>10620</v>
      </c>
      <c r="F37" s="71"/>
      <c r="G37" s="41">
        <v>10620</v>
      </c>
      <c r="H37" s="30">
        <v>42285</v>
      </c>
      <c r="I37" s="16" t="s">
        <v>12</v>
      </c>
    </row>
    <row r="38" spans="1:9" x14ac:dyDescent="0.35">
      <c r="A38" s="37" t="s">
        <v>18</v>
      </c>
      <c r="B38" s="30">
        <v>42284</v>
      </c>
      <c r="C38" s="28" t="s">
        <v>96</v>
      </c>
      <c r="D38" s="28" t="s">
        <v>74</v>
      </c>
      <c r="E38" s="71">
        <v>10620</v>
      </c>
      <c r="F38" s="71"/>
      <c r="G38" s="41">
        <v>10620</v>
      </c>
      <c r="H38" s="30">
        <v>42315</v>
      </c>
      <c r="I38" s="16" t="s">
        <v>12</v>
      </c>
    </row>
    <row r="39" spans="1:9" x14ac:dyDescent="0.35">
      <c r="A39" s="37" t="s">
        <v>19</v>
      </c>
      <c r="B39" s="30">
        <v>42310</v>
      </c>
      <c r="C39" s="28" t="s">
        <v>96</v>
      </c>
      <c r="D39" s="28" t="s">
        <v>75</v>
      </c>
      <c r="E39" s="71">
        <v>10620</v>
      </c>
      <c r="F39" s="71"/>
      <c r="G39" s="41">
        <v>10620</v>
      </c>
      <c r="H39" s="30">
        <v>42340</v>
      </c>
      <c r="I39" s="16" t="s">
        <v>12</v>
      </c>
    </row>
    <row r="40" spans="1:9" x14ac:dyDescent="0.35">
      <c r="A40" s="37" t="s">
        <v>20</v>
      </c>
      <c r="B40" s="30">
        <v>42340</v>
      </c>
      <c r="C40" s="28" t="s">
        <v>96</v>
      </c>
      <c r="D40" s="28" t="s">
        <v>76</v>
      </c>
      <c r="E40" s="71">
        <v>10620</v>
      </c>
      <c r="F40" s="71"/>
      <c r="G40" s="41">
        <v>10620</v>
      </c>
      <c r="H40" s="30">
        <v>42371</v>
      </c>
      <c r="I40" s="16" t="s">
        <v>12</v>
      </c>
    </row>
    <row r="41" spans="1:9" x14ac:dyDescent="0.35">
      <c r="A41" s="37" t="s">
        <v>21</v>
      </c>
      <c r="B41" s="30">
        <v>42415</v>
      </c>
      <c r="C41" s="28" t="s">
        <v>96</v>
      </c>
      <c r="D41" s="28" t="s">
        <v>77</v>
      </c>
      <c r="E41" s="71">
        <v>10620</v>
      </c>
      <c r="F41" s="71"/>
      <c r="G41" s="41">
        <v>10620</v>
      </c>
      <c r="H41" s="94">
        <v>42444</v>
      </c>
      <c r="I41" s="16" t="s">
        <v>12</v>
      </c>
    </row>
    <row r="42" spans="1:9" x14ac:dyDescent="0.35">
      <c r="A42" s="37" t="s">
        <v>22</v>
      </c>
      <c r="B42" s="30">
        <v>42415</v>
      </c>
      <c r="C42" s="28" t="s">
        <v>96</v>
      </c>
      <c r="D42" s="28" t="s">
        <v>77</v>
      </c>
      <c r="E42" s="71">
        <v>10620</v>
      </c>
      <c r="F42" s="71"/>
      <c r="G42" s="41">
        <v>10620</v>
      </c>
      <c r="H42" s="94">
        <v>42444</v>
      </c>
      <c r="I42" s="16" t="s">
        <v>12</v>
      </c>
    </row>
    <row r="43" spans="1:9" x14ac:dyDescent="0.35">
      <c r="A43" s="37" t="s">
        <v>23</v>
      </c>
      <c r="B43" s="30">
        <v>42432</v>
      </c>
      <c r="C43" s="28" t="s">
        <v>96</v>
      </c>
      <c r="D43" s="28" t="s">
        <v>78</v>
      </c>
      <c r="E43" s="71">
        <v>10620</v>
      </c>
      <c r="F43" s="71"/>
      <c r="G43" s="41">
        <v>10620</v>
      </c>
      <c r="H43" s="94">
        <v>42463</v>
      </c>
      <c r="I43" s="16" t="s">
        <v>12</v>
      </c>
    </row>
    <row r="44" spans="1:9" x14ac:dyDescent="0.35">
      <c r="A44" s="37" t="s">
        <v>24</v>
      </c>
      <c r="B44" s="30">
        <v>42472</v>
      </c>
      <c r="C44" s="28" t="s">
        <v>96</v>
      </c>
      <c r="D44" s="28" t="s">
        <v>79</v>
      </c>
      <c r="E44" s="71">
        <v>10620</v>
      </c>
      <c r="F44" s="71"/>
      <c r="G44" s="41">
        <v>10620</v>
      </c>
      <c r="H44" s="94">
        <v>42502</v>
      </c>
      <c r="I44" s="16" t="s">
        <v>12</v>
      </c>
    </row>
    <row r="45" spans="1:9" x14ac:dyDescent="0.35">
      <c r="A45" s="37" t="s">
        <v>25</v>
      </c>
      <c r="B45" s="30">
        <v>42500</v>
      </c>
      <c r="C45" s="28" t="s">
        <v>96</v>
      </c>
      <c r="D45" s="28" t="s">
        <v>80</v>
      </c>
      <c r="E45" s="71">
        <v>10620</v>
      </c>
      <c r="F45" s="71"/>
      <c r="G45" s="41">
        <v>10620</v>
      </c>
      <c r="H45" s="94">
        <v>42531</v>
      </c>
      <c r="I45" s="16" t="s">
        <v>12</v>
      </c>
    </row>
    <row r="46" spans="1:9" x14ac:dyDescent="0.35">
      <c r="A46" s="37" t="s">
        <v>26</v>
      </c>
      <c r="B46" s="30">
        <v>42557</v>
      </c>
      <c r="C46" s="28" t="s">
        <v>96</v>
      </c>
      <c r="D46" s="28" t="s">
        <v>81</v>
      </c>
      <c r="E46" s="71">
        <v>10620</v>
      </c>
      <c r="F46" s="71"/>
      <c r="G46" s="41">
        <v>10620</v>
      </c>
      <c r="H46" s="94">
        <v>42611</v>
      </c>
      <c r="I46" s="16" t="s">
        <v>12</v>
      </c>
    </row>
    <row r="47" spans="1:9" x14ac:dyDescent="0.35">
      <c r="A47" s="37" t="s">
        <v>27</v>
      </c>
      <c r="B47" s="30">
        <v>42558</v>
      </c>
      <c r="C47" s="28" t="s">
        <v>96</v>
      </c>
      <c r="D47" s="28" t="s">
        <v>81</v>
      </c>
      <c r="E47" s="71">
        <v>10620</v>
      </c>
      <c r="F47" s="71"/>
      <c r="G47" s="41">
        <v>10620</v>
      </c>
      <c r="H47" s="94">
        <v>42611</v>
      </c>
      <c r="I47" s="16" t="s">
        <v>12</v>
      </c>
    </row>
    <row r="48" spans="1:9" x14ac:dyDescent="0.35">
      <c r="A48" s="37" t="s">
        <v>28</v>
      </c>
      <c r="B48" s="30">
        <v>42586</v>
      </c>
      <c r="C48" s="28" t="s">
        <v>96</v>
      </c>
      <c r="D48" s="28" t="s">
        <v>82</v>
      </c>
      <c r="E48" s="71">
        <v>10620</v>
      </c>
      <c r="F48" s="71"/>
      <c r="G48" s="41">
        <v>10620</v>
      </c>
      <c r="H48" s="94">
        <v>42623</v>
      </c>
      <c r="I48" s="16" t="s">
        <v>12</v>
      </c>
    </row>
    <row r="49" spans="1:9" x14ac:dyDescent="0.35">
      <c r="A49" s="37" t="s">
        <v>29</v>
      </c>
      <c r="B49" s="30">
        <v>42618</v>
      </c>
      <c r="C49" s="28" t="s">
        <v>96</v>
      </c>
      <c r="D49" s="28" t="s">
        <v>83</v>
      </c>
      <c r="E49" s="71">
        <v>10620</v>
      </c>
      <c r="F49" s="71"/>
      <c r="G49" s="41">
        <v>10620</v>
      </c>
      <c r="H49" s="94">
        <v>42648</v>
      </c>
      <c r="I49" s="16" t="s">
        <v>12</v>
      </c>
    </row>
    <row r="50" spans="1:9" x14ac:dyDescent="0.35">
      <c r="A50" s="37" t="s">
        <v>30</v>
      </c>
      <c r="B50" s="30">
        <v>42649</v>
      </c>
      <c r="C50" s="28" t="s">
        <v>96</v>
      </c>
      <c r="D50" s="28" t="s">
        <v>84</v>
      </c>
      <c r="E50" s="71">
        <v>10620</v>
      </c>
      <c r="F50" s="71"/>
      <c r="G50" s="41">
        <v>10620</v>
      </c>
      <c r="H50" s="94">
        <v>42700</v>
      </c>
      <c r="I50" s="16" t="s">
        <v>12</v>
      </c>
    </row>
    <row r="51" spans="1:9" x14ac:dyDescent="0.35">
      <c r="A51" s="37" t="s">
        <v>31</v>
      </c>
      <c r="B51" s="87">
        <v>42745</v>
      </c>
      <c r="C51" s="28" t="s">
        <v>96</v>
      </c>
      <c r="D51" s="28" t="s">
        <v>85</v>
      </c>
      <c r="E51" s="72">
        <v>21240</v>
      </c>
      <c r="F51" s="72"/>
      <c r="G51" s="41">
        <v>21240</v>
      </c>
      <c r="H51" s="94">
        <v>42792</v>
      </c>
      <c r="I51" s="16" t="s">
        <v>12</v>
      </c>
    </row>
    <row r="52" spans="1:9" x14ac:dyDescent="0.35">
      <c r="A52" s="37" t="s">
        <v>32</v>
      </c>
      <c r="B52" s="87">
        <v>42745</v>
      </c>
      <c r="C52" s="28" t="s">
        <v>96</v>
      </c>
      <c r="D52" s="28" t="s">
        <v>86</v>
      </c>
      <c r="E52" s="72">
        <v>10620</v>
      </c>
      <c r="F52" s="72"/>
      <c r="G52" s="41">
        <v>10620</v>
      </c>
      <c r="H52" s="94">
        <v>42792</v>
      </c>
      <c r="I52" s="16" t="s">
        <v>12</v>
      </c>
    </row>
    <row r="53" spans="1:9" x14ac:dyDescent="0.35">
      <c r="A53" s="37" t="s">
        <v>33</v>
      </c>
      <c r="B53" s="87">
        <v>42800</v>
      </c>
      <c r="C53" s="29" t="s">
        <v>96</v>
      </c>
      <c r="D53" s="28" t="s">
        <v>87</v>
      </c>
      <c r="E53" s="72">
        <v>10620</v>
      </c>
      <c r="F53" s="72"/>
      <c r="G53" s="41">
        <v>10620</v>
      </c>
      <c r="H53" s="94">
        <v>42840</v>
      </c>
      <c r="I53" s="16" t="s">
        <v>12</v>
      </c>
    </row>
    <row r="54" spans="1:9" x14ac:dyDescent="0.35">
      <c r="A54" s="37" t="s">
        <v>34</v>
      </c>
      <c r="B54" s="87">
        <v>42800</v>
      </c>
      <c r="C54" s="29" t="s">
        <v>96</v>
      </c>
      <c r="D54" s="33" t="s">
        <v>88</v>
      </c>
      <c r="E54" s="72">
        <v>10620</v>
      </c>
      <c r="F54" s="72"/>
      <c r="G54" s="41">
        <v>10620</v>
      </c>
      <c r="H54" s="94">
        <v>42840</v>
      </c>
      <c r="I54" s="16" t="s">
        <v>12</v>
      </c>
    </row>
    <row r="55" spans="1:9" x14ac:dyDescent="0.35">
      <c r="A55" s="37" t="s">
        <v>35</v>
      </c>
      <c r="B55" s="87">
        <v>42830</v>
      </c>
      <c r="C55" s="29" t="s">
        <v>96</v>
      </c>
      <c r="D55" s="34" t="s">
        <v>89</v>
      </c>
      <c r="E55" s="72">
        <v>10620</v>
      </c>
      <c r="F55" s="72"/>
      <c r="G55" s="41">
        <v>10620</v>
      </c>
      <c r="H55" s="94">
        <v>42881</v>
      </c>
      <c r="I55" s="16" t="s">
        <v>12</v>
      </c>
    </row>
    <row r="56" spans="1:9" x14ac:dyDescent="0.35">
      <c r="A56" s="37" t="s">
        <v>36</v>
      </c>
      <c r="B56" s="87">
        <v>42863</v>
      </c>
      <c r="C56" s="28" t="s">
        <v>96</v>
      </c>
      <c r="D56" s="33" t="s">
        <v>90</v>
      </c>
      <c r="E56" s="72">
        <v>10620</v>
      </c>
      <c r="F56" s="72"/>
      <c r="G56" s="41">
        <v>10620</v>
      </c>
      <c r="H56" s="94">
        <v>42924</v>
      </c>
      <c r="I56" s="16" t="s">
        <v>12</v>
      </c>
    </row>
    <row r="57" spans="1:9" x14ac:dyDescent="0.35">
      <c r="A57" s="37" t="s">
        <v>37</v>
      </c>
      <c r="B57" s="87">
        <v>42893</v>
      </c>
      <c r="C57" s="28" t="s">
        <v>96</v>
      </c>
      <c r="D57" s="33" t="s">
        <v>91</v>
      </c>
      <c r="E57" s="72">
        <v>10620</v>
      </c>
      <c r="F57" s="72"/>
      <c r="G57" s="41">
        <v>10620</v>
      </c>
      <c r="H57" s="94">
        <v>42924</v>
      </c>
      <c r="I57" s="16" t="s">
        <v>12</v>
      </c>
    </row>
    <row r="58" spans="1:9" x14ac:dyDescent="0.35">
      <c r="A58" s="37" t="s">
        <v>41</v>
      </c>
      <c r="B58" s="30">
        <v>44141</v>
      </c>
      <c r="C58" s="32" t="s">
        <v>97</v>
      </c>
      <c r="D58" s="28" t="s">
        <v>67</v>
      </c>
      <c r="E58" s="74">
        <v>83826.25</v>
      </c>
      <c r="F58" s="74"/>
      <c r="G58" s="41">
        <v>83826.25</v>
      </c>
      <c r="H58" s="94">
        <v>44183</v>
      </c>
      <c r="I58" s="16" t="s">
        <v>12</v>
      </c>
    </row>
    <row r="59" spans="1:9" x14ac:dyDescent="0.35">
      <c r="A59" s="37" t="s">
        <v>42</v>
      </c>
      <c r="B59" s="30">
        <v>44141</v>
      </c>
      <c r="C59" s="32" t="s">
        <v>97</v>
      </c>
      <c r="D59" s="28" t="s">
        <v>67</v>
      </c>
      <c r="E59" s="74">
        <v>116820</v>
      </c>
      <c r="F59" s="74"/>
      <c r="G59" s="41">
        <v>116820</v>
      </c>
      <c r="H59" s="94">
        <v>44183</v>
      </c>
      <c r="I59" s="16" t="s">
        <v>12</v>
      </c>
    </row>
    <row r="60" spans="1:9" x14ac:dyDescent="0.35">
      <c r="A60" s="37" t="s">
        <v>43</v>
      </c>
      <c r="B60" s="30">
        <v>44153</v>
      </c>
      <c r="C60" s="32" t="s">
        <v>97</v>
      </c>
      <c r="D60" s="28" t="s">
        <v>67</v>
      </c>
      <c r="E60" s="74">
        <v>609375</v>
      </c>
      <c r="F60" s="74"/>
      <c r="G60" s="41">
        <v>609375</v>
      </c>
      <c r="H60" s="94">
        <v>44190</v>
      </c>
      <c r="I60" s="16" t="s">
        <v>12</v>
      </c>
    </row>
    <row r="61" spans="1:9" x14ac:dyDescent="0.35">
      <c r="A61" s="37" t="s">
        <v>46</v>
      </c>
      <c r="B61" s="87">
        <v>44474</v>
      </c>
      <c r="C61" s="32" t="s">
        <v>98</v>
      </c>
      <c r="D61" s="33" t="s">
        <v>92</v>
      </c>
      <c r="E61" s="75">
        <v>153400</v>
      </c>
      <c r="F61" s="75"/>
      <c r="G61" s="41">
        <v>153400</v>
      </c>
      <c r="H61" s="30">
        <v>44506</v>
      </c>
      <c r="I61" s="16" t="s">
        <v>12</v>
      </c>
    </row>
    <row r="62" spans="1:9" x14ac:dyDescent="0.35">
      <c r="A62" s="86" t="s">
        <v>47</v>
      </c>
      <c r="B62" s="91">
        <v>44494</v>
      </c>
      <c r="C62" s="90" t="s">
        <v>98</v>
      </c>
      <c r="D62" s="83" t="s">
        <v>92</v>
      </c>
      <c r="E62" s="92">
        <v>153400</v>
      </c>
      <c r="F62" s="92"/>
      <c r="G62" s="93">
        <v>153400</v>
      </c>
      <c r="H62" s="81">
        <v>44529</v>
      </c>
      <c r="I62" s="16" t="s">
        <v>12</v>
      </c>
    </row>
    <row r="63" spans="1:9" x14ac:dyDescent="0.35">
      <c r="A63" s="37" t="s">
        <v>48</v>
      </c>
      <c r="B63" s="87">
        <v>44501</v>
      </c>
      <c r="C63" s="32" t="s">
        <v>98</v>
      </c>
      <c r="D63" s="33" t="s">
        <v>92</v>
      </c>
      <c r="E63" s="75">
        <v>153400</v>
      </c>
      <c r="F63" s="75"/>
      <c r="G63" s="41">
        <v>153400</v>
      </c>
      <c r="H63" s="30">
        <v>44547</v>
      </c>
      <c r="I63" s="16" t="s">
        <v>12</v>
      </c>
    </row>
    <row r="64" spans="1:9" x14ac:dyDescent="0.35">
      <c r="A64" s="37" t="s">
        <v>49</v>
      </c>
      <c r="B64" s="87">
        <v>44515</v>
      </c>
      <c r="C64" s="32" t="s">
        <v>98</v>
      </c>
      <c r="D64" s="33" t="s">
        <v>92</v>
      </c>
      <c r="E64" s="75">
        <v>21799.99</v>
      </c>
      <c r="F64" s="75"/>
      <c r="G64" s="41">
        <v>21799.99</v>
      </c>
      <c r="H64" s="30">
        <v>44547</v>
      </c>
      <c r="I64" s="16" t="s">
        <v>12</v>
      </c>
    </row>
    <row r="65" spans="1:9" x14ac:dyDescent="0.35">
      <c r="A65" s="39" t="s">
        <v>50</v>
      </c>
      <c r="B65" s="30">
        <v>43502</v>
      </c>
      <c r="C65" s="32" t="s">
        <v>99</v>
      </c>
      <c r="D65" s="33" t="s">
        <v>68</v>
      </c>
      <c r="E65" s="76">
        <v>444550</v>
      </c>
      <c r="F65" s="76"/>
      <c r="G65" s="41">
        <v>444550</v>
      </c>
      <c r="H65" s="30">
        <v>43556</v>
      </c>
      <c r="I65" s="16" t="s">
        <v>12</v>
      </c>
    </row>
    <row r="66" spans="1:9" x14ac:dyDescent="0.35">
      <c r="A66" s="39" t="s">
        <v>51</v>
      </c>
      <c r="B66" s="30">
        <v>43463</v>
      </c>
      <c r="C66" s="32" t="s">
        <v>100</v>
      </c>
      <c r="D66" s="33" t="s">
        <v>93</v>
      </c>
      <c r="E66" s="73">
        <v>32922</v>
      </c>
      <c r="F66" s="73"/>
      <c r="G66" s="41">
        <v>32922</v>
      </c>
      <c r="H66" s="30">
        <v>43478</v>
      </c>
      <c r="I66" s="16" t="s">
        <v>12</v>
      </c>
    </row>
    <row r="67" spans="1:9" x14ac:dyDescent="0.35">
      <c r="A67" s="39" t="s">
        <v>60</v>
      </c>
      <c r="B67" s="30">
        <v>43465</v>
      </c>
      <c r="C67" s="32" t="s">
        <v>100</v>
      </c>
      <c r="D67" s="33" t="s">
        <v>93</v>
      </c>
      <c r="E67" s="73">
        <v>22302</v>
      </c>
      <c r="F67" s="73"/>
      <c r="G67" s="41">
        <v>22302</v>
      </c>
      <c r="H67" s="30">
        <v>43542</v>
      </c>
      <c r="I67" s="16" t="s">
        <v>12</v>
      </c>
    </row>
    <row r="68" spans="1:9" x14ac:dyDescent="0.35">
      <c r="A68" s="39" t="s">
        <v>52</v>
      </c>
      <c r="B68" s="30">
        <v>43466</v>
      </c>
      <c r="C68" s="32" t="s">
        <v>100</v>
      </c>
      <c r="D68" s="33" t="s">
        <v>93</v>
      </c>
      <c r="E68" s="73">
        <v>10974</v>
      </c>
      <c r="F68" s="73"/>
      <c r="G68" s="41">
        <v>10974</v>
      </c>
      <c r="H68" s="30">
        <v>43563</v>
      </c>
      <c r="I68" s="16" t="s">
        <v>12</v>
      </c>
    </row>
    <row r="69" spans="1:9" x14ac:dyDescent="0.35">
      <c r="A69" s="39" t="s">
        <v>59</v>
      </c>
      <c r="B69" s="30">
        <v>43464</v>
      </c>
      <c r="C69" s="32" t="s">
        <v>100</v>
      </c>
      <c r="D69" s="33" t="s">
        <v>93</v>
      </c>
      <c r="E69" s="73">
        <v>21712</v>
      </c>
      <c r="F69" s="73"/>
      <c r="G69" s="41">
        <v>21712</v>
      </c>
      <c r="H69" s="30">
        <v>43576</v>
      </c>
      <c r="I69" s="16" t="s">
        <v>12</v>
      </c>
    </row>
    <row r="70" spans="1:9" x14ac:dyDescent="0.35">
      <c r="A70" s="39" t="s">
        <v>53</v>
      </c>
      <c r="B70" s="30">
        <v>43466</v>
      </c>
      <c r="C70" s="32" t="s">
        <v>100</v>
      </c>
      <c r="D70" s="33" t="s">
        <v>93</v>
      </c>
      <c r="E70" s="73">
        <v>7552</v>
      </c>
      <c r="F70" s="73"/>
      <c r="G70" s="41">
        <v>7552</v>
      </c>
      <c r="H70" s="30">
        <v>43577</v>
      </c>
      <c r="I70" s="16" t="s">
        <v>12</v>
      </c>
    </row>
    <row r="71" spans="1:9" x14ac:dyDescent="0.35">
      <c r="A71" s="39" t="s">
        <v>44</v>
      </c>
      <c r="B71" s="30">
        <v>43466</v>
      </c>
      <c r="C71" s="32" t="s">
        <v>100</v>
      </c>
      <c r="D71" s="33" t="s">
        <v>93</v>
      </c>
      <c r="E71" s="73">
        <v>16933</v>
      </c>
      <c r="F71" s="73"/>
      <c r="G71" s="41">
        <v>16933</v>
      </c>
      <c r="H71" s="95">
        <v>43587</v>
      </c>
      <c r="I71" s="16" t="s">
        <v>12</v>
      </c>
    </row>
    <row r="72" spans="1:9" x14ac:dyDescent="0.35">
      <c r="A72" s="39" t="s">
        <v>54</v>
      </c>
      <c r="B72" s="30">
        <v>43466</v>
      </c>
      <c r="C72" s="32" t="s">
        <v>100</v>
      </c>
      <c r="D72" s="33" t="s">
        <v>93</v>
      </c>
      <c r="E72" s="73">
        <v>19175</v>
      </c>
      <c r="F72" s="73"/>
      <c r="G72" s="41">
        <v>19175</v>
      </c>
      <c r="H72" s="96">
        <v>43645</v>
      </c>
      <c r="I72" s="16" t="s">
        <v>12</v>
      </c>
    </row>
    <row r="73" spans="1:9" x14ac:dyDescent="0.35">
      <c r="A73" s="39" t="s">
        <v>40</v>
      </c>
      <c r="B73" s="30">
        <v>43466</v>
      </c>
      <c r="C73" s="32" t="s">
        <v>100</v>
      </c>
      <c r="D73" s="33" t="s">
        <v>93</v>
      </c>
      <c r="E73" s="73">
        <v>20532</v>
      </c>
      <c r="F73" s="73"/>
      <c r="G73" s="41">
        <v>20532</v>
      </c>
      <c r="H73" s="30">
        <v>43771</v>
      </c>
      <c r="I73" s="16" t="s">
        <v>12</v>
      </c>
    </row>
    <row r="74" spans="1:9" x14ac:dyDescent="0.35">
      <c r="A74" s="39" t="s">
        <v>45</v>
      </c>
      <c r="B74" s="30">
        <v>43466</v>
      </c>
      <c r="C74" s="32" t="s">
        <v>100</v>
      </c>
      <c r="D74" s="33" t="s">
        <v>93</v>
      </c>
      <c r="E74" s="73">
        <v>8260</v>
      </c>
      <c r="F74" s="73"/>
      <c r="G74" s="41">
        <v>8260</v>
      </c>
      <c r="H74" s="96">
        <v>43773</v>
      </c>
      <c r="I74" s="16" t="s">
        <v>12</v>
      </c>
    </row>
    <row r="75" spans="1:9" x14ac:dyDescent="0.35">
      <c r="A75" s="39" t="s">
        <v>55</v>
      </c>
      <c r="B75" s="30">
        <v>43466</v>
      </c>
      <c r="C75" s="32" t="s">
        <v>100</v>
      </c>
      <c r="D75" s="33" t="s">
        <v>93</v>
      </c>
      <c r="E75" s="73">
        <v>2360</v>
      </c>
      <c r="F75" s="73"/>
      <c r="G75" s="41">
        <v>2360</v>
      </c>
      <c r="H75" s="96">
        <v>43773</v>
      </c>
      <c r="I75" s="16" t="s">
        <v>12</v>
      </c>
    </row>
    <row r="76" spans="1:9" x14ac:dyDescent="0.35">
      <c r="A76" s="39" t="s">
        <v>56</v>
      </c>
      <c r="B76" s="30">
        <v>43466</v>
      </c>
      <c r="C76" s="32" t="s">
        <v>100</v>
      </c>
      <c r="D76" s="33" t="s">
        <v>93</v>
      </c>
      <c r="E76" s="73">
        <v>18113</v>
      </c>
      <c r="F76" s="73"/>
      <c r="G76" s="41">
        <v>18113</v>
      </c>
      <c r="H76" s="96">
        <v>43776</v>
      </c>
      <c r="I76" s="16" t="s">
        <v>12</v>
      </c>
    </row>
    <row r="77" spans="1:9" x14ac:dyDescent="0.35">
      <c r="A77" s="39" t="s">
        <v>57</v>
      </c>
      <c r="B77" s="30">
        <v>43466</v>
      </c>
      <c r="C77" s="32" t="s">
        <v>100</v>
      </c>
      <c r="D77" s="33" t="s">
        <v>93</v>
      </c>
      <c r="E77" s="73">
        <v>60000</v>
      </c>
      <c r="F77" s="73"/>
      <c r="G77" s="41">
        <v>60000</v>
      </c>
      <c r="H77" s="96">
        <v>43776</v>
      </c>
      <c r="I77" s="16" t="s">
        <v>12</v>
      </c>
    </row>
    <row r="78" spans="1:9" x14ac:dyDescent="0.35">
      <c r="A78" s="39" t="s">
        <v>58</v>
      </c>
      <c r="B78" s="30">
        <v>43466</v>
      </c>
      <c r="C78" s="32" t="s">
        <v>100</v>
      </c>
      <c r="D78" s="33" t="s">
        <v>93</v>
      </c>
      <c r="E78" s="73">
        <v>69531.97</v>
      </c>
      <c r="F78" s="73"/>
      <c r="G78" s="41">
        <v>69531.97</v>
      </c>
      <c r="H78" s="96">
        <v>43776</v>
      </c>
      <c r="I78" s="16" t="s">
        <v>12</v>
      </c>
    </row>
    <row r="79" spans="1:9" x14ac:dyDescent="0.35">
      <c r="A79" s="39" t="s">
        <v>54</v>
      </c>
      <c r="B79" s="30">
        <v>43466</v>
      </c>
      <c r="C79" s="32" t="s">
        <v>100</v>
      </c>
      <c r="D79" s="33" t="s">
        <v>93</v>
      </c>
      <c r="E79" s="73">
        <v>30504.89</v>
      </c>
      <c r="F79" s="73"/>
      <c r="G79" s="41">
        <v>30504.89</v>
      </c>
      <c r="H79" s="96">
        <v>43777</v>
      </c>
      <c r="I79" s="16" t="s">
        <v>12</v>
      </c>
    </row>
    <row r="80" spans="1:9" x14ac:dyDescent="0.35">
      <c r="A80" s="39" t="s">
        <v>61</v>
      </c>
      <c r="B80" s="30">
        <v>43466</v>
      </c>
      <c r="C80" s="32" t="s">
        <v>100</v>
      </c>
      <c r="D80" s="33" t="s">
        <v>93</v>
      </c>
      <c r="E80" s="73">
        <v>58292</v>
      </c>
      <c r="F80" s="73"/>
      <c r="G80" s="41">
        <v>58292</v>
      </c>
      <c r="H80" s="30">
        <v>43847</v>
      </c>
      <c r="I80" s="16" t="s">
        <v>12</v>
      </c>
    </row>
    <row r="81" spans="1:11" x14ac:dyDescent="0.35">
      <c r="A81" s="39" t="s">
        <v>62</v>
      </c>
      <c r="B81" s="88">
        <v>43720</v>
      </c>
      <c r="C81" s="32" t="s">
        <v>101</v>
      </c>
      <c r="D81" s="33" t="s">
        <v>94</v>
      </c>
      <c r="E81" s="76">
        <v>163725</v>
      </c>
      <c r="F81" s="76"/>
      <c r="G81" s="41">
        <v>163725</v>
      </c>
      <c r="H81" s="30">
        <v>43770</v>
      </c>
      <c r="I81" s="16" t="s">
        <v>12</v>
      </c>
    </row>
    <row r="82" spans="1:11" x14ac:dyDescent="0.35">
      <c r="A82" s="39" t="s">
        <v>38</v>
      </c>
      <c r="B82" s="88">
        <v>43787</v>
      </c>
      <c r="C82" s="32" t="s">
        <v>101</v>
      </c>
      <c r="D82" s="33" t="s">
        <v>94</v>
      </c>
      <c r="E82" s="76">
        <v>122366</v>
      </c>
      <c r="F82" s="76"/>
      <c r="G82" s="41">
        <v>122366</v>
      </c>
      <c r="H82" s="30">
        <v>43828</v>
      </c>
      <c r="I82" s="16" t="s">
        <v>12</v>
      </c>
    </row>
    <row r="83" spans="1:11" x14ac:dyDescent="0.35">
      <c r="A83" s="39" t="s">
        <v>39</v>
      </c>
      <c r="B83" s="88">
        <v>43815</v>
      </c>
      <c r="C83" s="32" t="s">
        <v>101</v>
      </c>
      <c r="D83" s="33" t="s">
        <v>94</v>
      </c>
      <c r="E83" s="76">
        <v>461214.8</v>
      </c>
      <c r="F83" s="76"/>
      <c r="G83" s="41">
        <v>461214.8</v>
      </c>
      <c r="H83" s="30">
        <v>43868</v>
      </c>
      <c r="I83" s="16" t="s">
        <v>12</v>
      </c>
    </row>
    <row r="84" spans="1:11" x14ac:dyDescent="0.35">
      <c r="A84" s="39" t="s">
        <v>63</v>
      </c>
      <c r="B84" s="30">
        <v>43919</v>
      </c>
      <c r="C84" s="31" t="s">
        <v>103</v>
      </c>
      <c r="D84" s="33" t="s">
        <v>119</v>
      </c>
      <c r="E84" s="69">
        <v>6844</v>
      </c>
      <c r="F84" s="49"/>
      <c r="G84" s="41">
        <v>6844</v>
      </c>
      <c r="H84" s="30">
        <v>44169</v>
      </c>
      <c r="I84" s="16" t="s">
        <v>12</v>
      </c>
    </row>
    <row r="85" spans="1:11" x14ac:dyDescent="0.35">
      <c r="A85" s="39" t="s">
        <v>64</v>
      </c>
      <c r="B85" s="30">
        <v>43920</v>
      </c>
      <c r="C85" s="31" t="s">
        <v>103</v>
      </c>
      <c r="D85" s="33" t="s">
        <v>119</v>
      </c>
      <c r="E85" s="69">
        <v>92925</v>
      </c>
      <c r="F85" s="49"/>
      <c r="G85" s="41">
        <v>92925</v>
      </c>
      <c r="H85" s="30">
        <v>44177</v>
      </c>
      <c r="I85" s="16" t="s">
        <v>12</v>
      </c>
    </row>
    <row r="86" spans="1:11" s="15" customFormat="1" x14ac:dyDescent="0.35">
      <c r="A86" s="37" t="s">
        <v>65</v>
      </c>
      <c r="B86" s="30">
        <v>42067</v>
      </c>
      <c r="C86" s="32" t="s">
        <v>102</v>
      </c>
      <c r="D86" s="33" t="s">
        <v>95</v>
      </c>
      <c r="E86" s="71">
        <v>13003.6</v>
      </c>
      <c r="F86" s="71"/>
      <c r="G86" s="41">
        <v>13003.6</v>
      </c>
      <c r="H86" s="30">
        <v>42113</v>
      </c>
      <c r="I86" s="16" t="s">
        <v>12</v>
      </c>
      <c r="J86" s="20"/>
      <c r="K86" s="18"/>
    </row>
    <row r="87" spans="1:11" s="15" customFormat="1" x14ac:dyDescent="0.35">
      <c r="A87" s="37" t="s">
        <v>66</v>
      </c>
      <c r="B87" s="30">
        <v>42068</v>
      </c>
      <c r="C87" s="32" t="s">
        <v>102</v>
      </c>
      <c r="D87" s="33" t="s">
        <v>95</v>
      </c>
      <c r="E87" s="71">
        <v>10909.1</v>
      </c>
      <c r="F87" s="71"/>
      <c r="G87" s="41">
        <v>10909.1</v>
      </c>
      <c r="H87" s="30">
        <v>42113</v>
      </c>
      <c r="I87" s="16" t="s">
        <v>12</v>
      </c>
      <c r="J87" s="20"/>
      <c r="K87" s="18"/>
    </row>
    <row r="88" spans="1:11" s="15" customFormat="1" x14ac:dyDescent="0.35">
      <c r="A88" s="80"/>
      <c r="B88" s="81"/>
      <c r="C88" s="82"/>
      <c r="D88" s="83"/>
      <c r="E88" s="84"/>
      <c r="F88" s="85"/>
      <c r="G88" s="41"/>
      <c r="H88" s="79"/>
      <c r="I88" s="16"/>
      <c r="J88" s="20"/>
      <c r="K88" s="19"/>
    </row>
    <row r="89" spans="1:11" x14ac:dyDescent="0.35">
      <c r="A89" s="23"/>
      <c r="B89" s="22"/>
      <c r="C89" s="21"/>
      <c r="D89" s="32"/>
      <c r="E89" s="61"/>
      <c r="F89" s="26"/>
      <c r="G89" s="35"/>
      <c r="H89" s="24"/>
      <c r="I89" s="36"/>
    </row>
    <row r="90" spans="1:11" x14ac:dyDescent="0.35">
      <c r="A90" s="99" t="s">
        <v>0</v>
      </c>
      <c r="B90" s="100"/>
      <c r="C90" s="101"/>
      <c r="D90" s="53"/>
      <c r="E90" s="62">
        <f>SUM(E10:E89)</f>
        <v>8114101.2799999984</v>
      </c>
      <c r="F90" s="40">
        <f>SUM(F10:F89)</f>
        <v>7163.9</v>
      </c>
      <c r="G90" s="40">
        <f>SUM(G10:G88)</f>
        <v>8106937.379999999</v>
      </c>
      <c r="H90" s="25"/>
      <c r="I90" s="36"/>
    </row>
    <row r="91" spans="1:11" x14ac:dyDescent="0.35">
      <c r="A91" s="6"/>
      <c r="B91" s="6"/>
      <c r="C91" s="6"/>
      <c r="D91" s="54"/>
      <c r="E91" s="63"/>
      <c r="F91" s="6"/>
      <c r="G91" s="78"/>
    </row>
    <row r="92" spans="1:11" x14ac:dyDescent="0.35">
      <c r="A92" s="6"/>
      <c r="B92" s="6"/>
      <c r="C92" s="6"/>
      <c r="D92" s="54"/>
      <c r="E92" s="63"/>
      <c r="F92" s="6"/>
      <c r="G92" s="6"/>
    </row>
    <row r="93" spans="1:11" x14ac:dyDescent="0.35">
      <c r="A93" s="6"/>
      <c r="B93" s="6"/>
      <c r="C93" s="6"/>
      <c r="D93" s="54"/>
      <c r="E93" s="63"/>
      <c r="F93" s="6"/>
      <c r="G93" s="6"/>
    </row>
    <row r="94" spans="1:11" x14ac:dyDescent="0.35">
      <c r="A94" s="6"/>
      <c r="B94" s="6"/>
      <c r="C94" s="6"/>
      <c r="D94" s="54"/>
      <c r="E94" s="63"/>
      <c r="F94" s="6"/>
      <c r="G94" s="6"/>
    </row>
    <row r="95" spans="1:11" x14ac:dyDescent="0.35">
      <c r="A95" s="6"/>
      <c r="B95" s="6"/>
      <c r="C95" s="6"/>
      <c r="D95" s="54"/>
      <c r="E95" s="63"/>
      <c r="F95" s="6"/>
      <c r="G95" s="6"/>
    </row>
    <row r="96" spans="1:11" x14ac:dyDescent="0.35">
      <c r="A96" s="6"/>
      <c r="B96" s="6"/>
      <c r="C96" s="6"/>
      <c r="D96" s="54"/>
      <c r="E96" s="63"/>
      <c r="F96" s="6"/>
      <c r="G96" s="6"/>
    </row>
    <row r="97" spans="1:8" x14ac:dyDescent="0.35">
      <c r="A97" s="7"/>
      <c r="B97" s="1"/>
      <c r="C97" s="1"/>
      <c r="D97" s="55"/>
      <c r="E97" s="64"/>
      <c r="F97" s="8"/>
      <c r="G97" s="9"/>
      <c r="H97" s="7"/>
    </row>
    <row r="98" spans="1:8" x14ac:dyDescent="0.25">
      <c r="A98" s="2" t="s">
        <v>120</v>
      </c>
      <c r="B98" s="10"/>
      <c r="C98" s="2"/>
      <c r="D98" s="56" t="s">
        <v>122</v>
      </c>
      <c r="E98" s="65"/>
      <c r="F98" s="10"/>
      <c r="G98" s="3" t="s">
        <v>10</v>
      </c>
      <c r="H98" s="10"/>
    </row>
    <row r="99" spans="1:8" x14ac:dyDescent="0.25">
      <c r="A99" s="4" t="s">
        <v>121</v>
      </c>
      <c r="B99" s="10"/>
      <c r="C99" s="4"/>
      <c r="D99" s="57" t="s">
        <v>123</v>
      </c>
      <c r="E99" s="66"/>
      <c r="F99" s="10"/>
      <c r="G99" s="5" t="s">
        <v>11</v>
      </c>
      <c r="H99" s="10"/>
    </row>
    <row r="100" spans="1:8" x14ac:dyDescent="0.25">
      <c r="A100" s="10"/>
      <c r="B100" s="10"/>
      <c r="C100" s="4"/>
      <c r="D100" s="58"/>
      <c r="E100" s="64"/>
      <c r="F100" s="11"/>
      <c r="G100" s="12"/>
      <c r="H100" s="4"/>
    </row>
    <row r="101" spans="1:8" x14ac:dyDescent="0.25">
      <c r="A101" s="10"/>
      <c r="B101" s="10"/>
      <c r="C101" s="4"/>
      <c r="D101" s="58"/>
      <c r="E101" s="64"/>
      <c r="F101" s="11"/>
      <c r="G101" s="12"/>
      <c r="H101" s="4"/>
    </row>
    <row r="102" spans="1:8" x14ac:dyDescent="0.35">
      <c r="A102" s="13"/>
      <c r="B102" s="13"/>
      <c r="C102" s="13"/>
      <c r="D102" s="54"/>
      <c r="E102" s="63"/>
      <c r="F102" s="6"/>
      <c r="G102" s="6"/>
    </row>
    <row r="103" spans="1:8" x14ac:dyDescent="0.35">
      <c r="A103" s="13"/>
      <c r="B103" s="13"/>
      <c r="C103" s="13"/>
      <c r="D103" s="54"/>
      <c r="E103" s="63"/>
      <c r="F103" s="6"/>
      <c r="G103" s="6"/>
    </row>
    <row r="104" spans="1:8" ht="15.75" x14ac:dyDescent="0.25">
      <c r="A104" s="102"/>
      <c r="B104" s="102"/>
      <c r="C104" s="102"/>
      <c r="D104" s="102"/>
      <c r="E104" s="102"/>
      <c r="F104" s="102"/>
    </row>
    <row r="105" spans="1:8" ht="15.75" x14ac:dyDescent="0.25">
      <c r="A105" s="103"/>
      <c r="B105" s="103"/>
      <c r="C105" s="103"/>
      <c r="D105" s="103"/>
      <c r="E105" s="103"/>
      <c r="F105" s="103"/>
    </row>
    <row r="106" spans="1:8" ht="15.75" x14ac:dyDescent="0.25">
      <c r="A106" s="103"/>
      <c r="B106" s="103"/>
      <c r="C106" s="103"/>
      <c r="D106" s="103"/>
      <c r="E106" s="103"/>
      <c r="F106" s="103"/>
    </row>
    <row r="107" spans="1:8" ht="15.75" x14ac:dyDescent="0.25">
      <c r="A107" s="98"/>
      <c r="B107" s="98"/>
      <c r="C107" s="98"/>
      <c r="D107" s="98"/>
      <c r="E107" s="98"/>
      <c r="F107" s="98"/>
    </row>
  </sheetData>
  <mergeCells count="12">
    <mergeCell ref="A6:F6"/>
    <mergeCell ref="A1:F1"/>
    <mergeCell ref="A2:F2"/>
    <mergeCell ref="A3:F3"/>
    <mergeCell ref="A4:F4"/>
    <mergeCell ref="A5:F5"/>
    <mergeCell ref="A8:G8"/>
    <mergeCell ref="A107:F107"/>
    <mergeCell ref="A90:C90"/>
    <mergeCell ref="A104:F104"/>
    <mergeCell ref="A105:F105"/>
    <mergeCell ref="A106:F106"/>
  </mergeCells>
  <pageMargins left="0.43307086614173229" right="0.23622047244094491" top="0.74803149606299213" bottom="0.74803149606299213" header="0.31496062992125984" footer="0.31496062992125984"/>
  <pageSetup scale="46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MATERNO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Luz Maireny Gonzalez</cp:lastModifiedBy>
  <cp:lastPrinted>2024-07-10T12:22:12Z</cp:lastPrinted>
  <dcterms:created xsi:type="dcterms:W3CDTF">2021-11-02T17:15:24Z</dcterms:created>
  <dcterms:modified xsi:type="dcterms:W3CDTF">2025-01-02T15:34:16Z</dcterms:modified>
</cp:coreProperties>
</file>