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4\SEPTIEMBRE 2024\"/>
    </mc:Choice>
  </mc:AlternateContent>
  <bookViews>
    <workbookView xWindow="0" yWindow="0" windowWidth="19200" windowHeight="11595" tabRatio="724"/>
  </bookViews>
  <sheets>
    <sheet name="LABORATORIO Y DEPOSITO" sheetId="2" r:id="rId1"/>
    <sheet name="Hoja1" sheetId="10" state="hidden" r:id="rId2"/>
    <sheet name="Hoja2" sheetId="11" state="hidden" r:id="rId3"/>
    <sheet name="Hoja3" sheetId="12" state="hidden" r:id="rId4"/>
    <sheet name="Hoja4" sheetId="13" state="hidden" r:id="rId5"/>
    <sheet name="Hoja5" sheetId="14" state="hidden" r:id="rId6"/>
    <sheet name="Hoja6" sheetId="15" state="hidden" r:id="rId7"/>
    <sheet name="Hoja7" sheetId="16" state="hidden" r:id="rId8"/>
  </sheets>
  <definedNames>
    <definedName name="_xlnm._FilterDatabase" localSheetId="5" hidden="1">Hoja5!$A$1:$C$258</definedName>
    <definedName name="_xlnm._FilterDatabase" localSheetId="0" hidden="1">'LABORATORIO Y DEPOSITO'!$A$7:$F$496</definedName>
    <definedName name="_xlnm.Print_Area" localSheetId="0">'LABORATORIO Y DEPOSITO'!$A$1:$I$569</definedName>
  </definedNames>
  <calcPr calcId="152511"/>
</workbook>
</file>

<file path=xl/calcChain.xml><?xml version="1.0" encoding="utf-8"?>
<calcChain xmlns="http://schemas.openxmlformats.org/spreadsheetml/2006/main">
  <c r="E13" i="2" l="1"/>
  <c r="E14" i="2"/>
  <c r="E17" i="2"/>
  <c r="E18" i="2"/>
  <c r="E21" i="2"/>
  <c r="E22" i="2"/>
  <c r="E24" i="2"/>
  <c r="E27" i="2"/>
  <c r="E28" i="2"/>
  <c r="E31" i="2"/>
  <c r="E32" i="2"/>
  <c r="E33" i="2"/>
  <c r="E35" i="2"/>
  <c r="E36" i="2"/>
  <c r="E37" i="2"/>
  <c r="E38" i="2"/>
  <c r="E46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8" i="2"/>
  <c r="E79" i="2"/>
  <c r="E80" i="2"/>
  <c r="E81" i="2"/>
  <c r="E83" i="2"/>
  <c r="E86" i="2"/>
  <c r="E87" i="2"/>
  <c r="E88" i="2"/>
  <c r="E89" i="2"/>
  <c r="E90" i="2"/>
  <c r="E92" i="2"/>
  <c r="E93" i="2"/>
  <c r="E94" i="2"/>
  <c r="E95" i="2"/>
  <c r="E97" i="2"/>
  <c r="E99" i="2"/>
  <c r="E100" i="2"/>
  <c r="E101" i="2"/>
  <c r="E103" i="2"/>
  <c r="E104" i="2"/>
  <c r="E105" i="2"/>
  <c r="E106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5" i="2"/>
  <c r="E137" i="2"/>
  <c r="E138" i="2"/>
  <c r="E139" i="2"/>
  <c r="E140" i="2"/>
  <c r="E141" i="2"/>
  <c r="E142" i="2"/>
  <c r="E143" i="2"/>
  <c r="E145" i="2"/>
  <c r="E146" i="2"/>
  <c r="E147" i="2"/>
  <c r="E150" i="2"/>
  <c r="E153" i="2"/>
  <c r="E156" i="2"/>
  <c r="E157" i="2"/>
  <c r="E159" i="2"/>
  <c r="E160" i="2"/>
  <c r="E161" i="2"/>
  <c r="E162" i="2"/>
  <c r="E163" i="2"/>
  <c r="E165" i="2"/>
  <c r="E168" i="2"/>
  <c r="E169" i="2"/>
  <c r="E170" i="2"/>
  <c r="E171" i="2"/>
  <c r="E173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8" i="2"/>
  <c r="E199" i="2"/>
  <c r="E200" i="2"/>
  <c r="E201" i="2"/>
  <c r="E202" i="2"/>
  <c r="E203" i="2"/>
  <c r="E204" i="2"/>
  <c r="E207" i="2"/>
  <c r="E208" i="2"/>
  <c r="E212" i="2"/>
  <c r="E214" i="2"/>
  <c r="E216" i="2"/>
  <c r="E217" i="2"/>
  <c r="E218" i="2"/>
  <c r="E219" i="2"/>
  <c r="E222" i="2"/>
  <c r="E224" i="2"/>
  <c r="E227" i="2"/>
  <c r="E228" i="2"/>
  <c r="E230" i="2"/>
  <c r="E231" i="2"/>
  <c r="E233" i="2"/>
  <c r="E234" i="2"/>
  <c r="E236" i="2"/>
  <c r="E237" i="2"/>
  <c r="E239" i="2"/>
  <c r="E240" i="2"/>
  <c r="E241" i="2"/>
  <c r="E242" i="2"/>
  <c r="E243" i="2"/>
  <c r="E245" i="2"/>
  <c r="E246" i="2"/>
  <c r="E247" i="2"/>
  <c r="E248" i="2"/>
  <c r="E249" i="2"/>
  <c r="E251" i="2"/>
  <c r="E252" i="2"/>
  <c r="E253" i="2"/>
  <c r="E254" i="2"/>
  <c r="E255" i="2"/>
  <c r="E256" i="2"/>
  <c r="E258" i="2"/>
  <c r="E260" i="2"/>
  <c r="E263" i="2"/>
  <c r="E264" i="2"/>
  <c r="E265" i="2"/>
  <c r="E266" i="2"/>
  <c r="E267" i="2"/>
  <c r="E268" i="2"/>
  <c r="E271" i="2"/>
  <c r="E272" i="2"/>
  <c r="E273" i="2"/>
  <c r="E274" i="2"/>
  <c r="E276" i="2"/>
  <c r="E278" i="2"/>
  <c r="E280" i="2"/>
  <c r="E281" i="2"/>
  <c r="E282" i="2"/>
  <c r="E284" i="2"/>
  <c r="E285" i="2"/>
  <c r="E286" i="2"/>
  <c r="E287" i="2"/>
  <c r="E288" i="2"/>
  <c r="E290" i="2"/>
  <c r="E292" i="2"/>
  <c r="E293" i="2"/>
  <c r="E294" i="2"/>
  <c r="E295" i="2"/>
  <c r="E296" i="2"/>
  <c r="E297" i="2"/>
  <c r="E298" i="2"/>
  <c r="E299" i="2"/>
  <c r="E300" i="2"/>
  <c r="E302" i="2"/>
  <c r="E303" i="2"/>
  <c r="E305" i="2"/>
  <c r="E306" i="2"/>
  <c r="E307" i="2"/>
  <c r="E308" i="2"/>
  <c r="E310" i="2"/>
  <c r="E313" i="2"/>
  <c r="E314" i="2"/>
  <c r="E315" i="2"/>
  <c r="E318" i="2"/>
  <c r="E320" i="2"/>
  <c r="E321" i="2"/>
  <c r="E323" i="2"/>
  <c r="E324" i="2"/>
  <c r="E326" i="2"/>
  <c r="E327" i="2"/>
  <c r="E328" i="2"/>
  <c r="E329" i="2"/>
  <c r="E330" i="2"/>
  <c r="E334" i="2"/>
  <c r="E335" i="2"/>
  <c r="E336" i="2"/>
  <c r="E337" i="2"/>
  <c r="E338" i="2"/>
  <c r="E339" i="2"/>
  <c r="E342" i="2"/>
  <c r="E345" i="2"/>
  <c r="E346" i="2"/>
  <c r="E347" i="2"/>
  <c r="E348" i="2"/>
  <c r="E349" i="2"/>
  <c r="E350" i="2"/>
  <c r="E353" i="2"/>
  <c r="E354" i="2"/>
  <c r="E355" i="2"/>
  <c r="E359" i="2"/>
  <c r="E360" i="2"/>
  <c r="E361" i="2"/>
  <c r="E362" i="2"/>
  <c r="E363" i="2"/>
  <c r="E364" i="2"/>
  <c r="E367" i="2"/>
  <c r="E370" i="2"/>
  <c r="E371" i="2"/>
  <c r="E372" i="2"/>
  <c r="E374" i="2"/>
  <c r="E376" i="2"/>
  <c r="E377" i="2"/>
  <c r="E378" i="2"/>
  <c r="E380" i="2"/>
  <c r="E381" i="2"/>
  <c r="E383" i="2"/>
  <c r="E384" i="2"/>
  <c r="E385" i="2"/>
  <c r="E386" i="2"/>
  <c r="E387" i="2"/>
  <c r="E388" i="2"/>
  <c r="E389" i="2"/>
  <c r="E390" i="2"/>
  <c r="E392" i="2"/>
  <c r="E393" i="2"/>
  <c r="E395" i="2"/>
  <c r="E396" i="2"/>
  <c r="E397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4" i="2"/>
  <c r="E415" i="2"/>
  <c r="E417" i="2"/>
  <c r="E418" i="2"/>
  <c r="E419" i="2"/>
  <c r="E420" i="2"/>
  <c r="E421" i="2"/>
  <c r="E422" i="2"/>
  <c r="E423" i="2"/>
  <c r="E424" i="2"/>
  <c r="E426" i="2"/>
  <c r="E427" i="2"/>
  <c r="E428" i="2"/>
  <c r="E429" i="2"/>
  <c r="E430" i="2"/>
  <c r="E431" i="2"/>
  <c r="E432" i="2"/>
  <c r="E433" i="2"/>
  <c r="E434" i="2"/>
  <c r="E436" i="2"/>
  <c r="E439" i="2"/>
  <c r="E440" i="2"/>
  <c r="E441" i="2"/>
  <c r="E443" i="2"/>
  <c r="E446" i="2"/>
  <c r="E447" i="2"/>
  <c r="E448" i="2"/>
  <c r="E450" i="2"/>
  <c r="E452" i="2"/>
  <c r="E453" i="2"/>
  <c r="E454" i="2"/>
  <c r="E457" i="2"/>
  <c r="E458" i="2"/>
  <c r="E459" i="2"/>
  <c r="E460" i="2"/>
  <c r="E462" i="2"/>
  <c r="E463" i="2"/>
  <c r="E464" i="2"/>
  <c r="E465" i="2"/>
  <c r="E466" i="2"/>
  <c r="E470" i="2"/>
  <c r="E473" i="2"/>
  <c r="E474" i="2"/>
  <c r="E475" i="2"/>
  <c r="E476" i="2"/>
  <c r="E477" i="2"/>
  <c r="E478" i="2"/>
  <c r="E479" i="2"/>
  <c r="E480" i="2"/>
  <c r="E483" i="2"/>
  <c r="E484" i="2"/>
  <c r="E485" i="2"/>
  <c r="E487" i="2"/>
  <c r="E488" i="2"/>
  <c r="E489" i="2"/>
  <c r="E490" i="2"/>
  <c r="E495" i="2"/>
  <c r="E496" i="2"/>
  <c r="E497" i="2"/>
  <c r="E500" i="2"/>
  <c r="E501" i="2"/>
  <c r="E502" i="2"/>
  <c r="E503" i="2"/>
  <c r="E504" i="2"/>
  <c r="E506" i="2"/>
  <c r="E507" i="2"/>
  <c r="E508" i="2"/>
  <c r="E510" i="2"/>
  <c r="E512" i="2"/>
  <c r="G317" i="2" l="1"/>
  <c r="E11" i="2" l="1"/>
  <c r="E10" i="2"/>
  <c r="C122" i="11" l="1"/>
</calcChain>
</file>

<file path=xl/comments1.xml><?xml version="1.0" encoding="utf-8"?>
<comments xmlns="http://schemas.openxmlformats.org/spreadsheetml/2006/main">
  <authors>
    <author>Carlos Manuel Mejia Silver</author>
  </authors>
  <commentList>
    <comment ref="C99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0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2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3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4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6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5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26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28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29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32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33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204" authorId="0" shapeId="0">
      <text>
        <r>
          <rPr>
            <b/>
            <sz val="26"/>
            <color indexed="81"/>
            <rFont val="Calibri"/>
            <family val="2"/>
            <scheme val="minor"/>
          </rPr>
          <t>DONACION</t>
        </r>
      </text>
    </comment>
    <comment ref="C294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4" authorId="0" shapeId="0">
      <text>
        <r>
          <rPr>
            <b/>
            <sz val="18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<sst xmlns="http://schemas.openxmlformats.org/spreadsheetml/2006/main" count="4603" uniqueCount="1638">
  <si>
    <t>Fecha de registro</t>
  </si>
  <si>
    <t>Descripcion del activo o bien</t>
  </si>
  <si>
    <t>Unidad de Medida</t>
  </si>
  <si>
    <t>Costo Unitario en RD$</t>
  </si>
  <si>
    <t>Valor en RD$</t>
  </si>
  <si>
    <t>Existencia</t>
  </si>
  <si>
    <t>UNIDAD</t>
  </si>
  <si>
    <t>CAJA</t>
  </si>
  <si>
    <t>GALON</t>
  </si>
  <si>
    <t>FRASCO</t>
  </si>
  <si>
    <t>MEDICAMENTOS</t>
  </si>
  <si>
    <t>BOLSA</t>
  </si>
  <si>
    <t>SERVICIO REGIONAL DE SALUD METROPOLITANO</t>
  </si>
  <si>
    <t>CIUDAD SANITARIA DRA. ANDREA EVANGELINA RODRIGUEZ PEROZO</t>
  </si>
  <si>
    <t>RNC 4-30-12802-3</t>
  </si>
  <si>
    <t>HOSPITAL  MATERNO Dr.REYNALDO ALMANZAR</t>
  </si>
  <si>
    <t>Inventario de Gerencia de Farmacias</t>
  </si>
  <si>
    <t>Inventario de Coordinacion de Cocina y Banquetes</t>
  </si>
  <si>
    <t>AGUA OXIGENADA 10 VOL 3%</t>
  </si>
  <si>
    <t>AGUA OXIGENADA 20 VOL 6 %</t>
  </si>
  <si>
    <t>AGUJA DESECHABLE # 18</t>
  </si>
  <si>
    <t>ALCOHOL ISOPROPILICO 70%</t>
  </si>
  <si>
    <t>ALGODÓN PLANCHADO 6 x 4</t>
  </si>
  <si>
    <t>ROLLO</t>
  </si>
  <si>
    <t>AVAGARD CHG REF.: 9200 3M</t>
  </si>
  <si>
    <t>AVAGARD CHG REF.: 9222 3M</t>
  </si>
  <si>
    <t>AZUL DE METILENO 33X12</t>
  </si>
  <si>
    <t>CAJA DE 50 PARES</t>
  </si>
  <si>
    <t>BAJANTE BURETA 100ML</t>
  </si>
  <si>
    <t>BAJANTE DE BOMBA DE INFUSION (BAXTER)</t>
  </si>
  <si>
    <t>BAJANTE DE SUERO</t>
  </si>
  <si>
    <t>BAJANTE DE SUERO CON RELOJ</t>
  </si>
  <si>
    <t>BATA DESECHABLES PARA PACIENTE</t>
  </si>
  <si>
    <t>BATAS PARA CIRUJANOS ESTERIL</t>
  </si>
  <si>
    <t>BILIBAND NATUS SMALL</t>
  </si>
  <si>
    <t>BOLSA PARENTERAL 2000ML</t>
  </si>
  <si>
    <t>BRAZALETE  DESECHABLE PEDIATRICO AZUL</t>
  </si>
  <si>
    <t>BRAZALETE ADULTO</t>
  </si>
  <si>
    <t>BRAZALETE DESECHABLE PEDIATRICO ROSADO</t>
  </si>
  <si>
    <t>CANULA DE MAYO # 10</t>
  </si>
  <si>
    <t>CANULA DE MAYO # 5</t>
  </si>
  <si>
    <t>CANULA DE MAYO # 6</t>
  </si>
  <si>
    <t>CANULA DE MAYO # 8</t>
  </si>
  <si>
    <t>CANULA OXIGENO ADULTO</t>
  </si>
  <si>
    <t>CANULA OXIGENO NEONATO</t>
  </si>
  <si>
    <t>CANULA OXIGENO PEDIATRICO</t>
  </si>
  <si>
    <t>CANULA YANCAWER C/TUBO</t>
  </si>
  <si>
    <t>CASETTE CON TAPA (PATOLOGIA)</t>
  </si>
  <si>
    <t>CATETER DOBLE LUMEN 7FR 20CM 0.32MM REF CV17702-E</t>
  </si>
  <si>
    <t>CATETER JELCO # 16</t>
  </si>
  <si>
    <t>CATETER JELCO # 18</t>
  </si>
  <si>
    <t>CATETER JELCO # 20</t>
  </si>
  <si>
    <t>CATETER JELCO # 22</t>
  </si>
  <si>
    <t>CATETER JELCO # 24</t>
  </si>
  <si>
    <t>CATETER SUCCION CERRADA # 6 NEONATAL (TRACH CARE)</t>
  </si>
  <si>
    <t>CATETER SUCCION CERRADA # 8</t>
  </si>
  <si>
    <t>CATETER SUCCION CERRADA #14 FR</t>
  </si>
  <si>
    <t>CATETER SUCCION CERRADA #16</t>
  </si>
  <si>
    <t>CATETER VENOSO CENTRAL 5FR 2 LUMEN REF. BCVC-50208</t>
  </si>
  <si>
    <t>CATETER VENOSO CENTRAL 7REF MULTILUMEN REF CV-25703-E</t>
  </si>
  <si>
    <t>CATETER VENOSO CENTRAL PED 5FR REF CS-14502</t>
  </si>
  <si>
    <t>CEPILLO CON YODO</t>
  </si>
  <si>
    <t>CERVICAL BRUSH (ESCOBILLA)</t>
  </si>
  <si>
    <t>CERVICAL SCRAPER (ESPATULA)</t>
  </si>
  <si>
    <t>CINTA INDICADORA DE ESTERILIZACION MATACHANA</t>
  </si>
  <si>
    <t xml:space="preserve">CIRCUITO ANESTESICO ADULTO </t>
  </si>
  <si>
    <t>CIRCUITO DE VENTILACION ADULTO</t>
  </si>
  <si>
    <t>CIRCUITO DE VENTILACION PEDIATRICO REF.156505</t>
  </si>
  <si>
    <t>CLAMP UMBILICAL</t>
  </si>
  <si>
    <t>CAJA DE 100</t>
  </si>
  <si>
    <t>COLECTOR ORINA ADULTO</t>
  </si>
  <si>
    <t>COLECTOR ORINA PEDIATRICO</t>
  </si>
  <si>
    <t>COLLAR CERVICAL BLANDO LARGE</t>
  </si>
  <si>
    <t>COLLAR CERVICAL BLANDO MEDIUM</t>
  </si>
  <si>
    <t>COLLAR CERVICAL BLANDO SMALL</t>
  </si>
  <si>
    <t>CONECTOR EN T</t>
  </si>
  <si>
    <t xml:space="preserve">CUBRE ZAPATO </t>
  </si>
  <si>
    <t>CUCHILLA LEICA-818</t>
  </si>
  <si>
    <t xml:space="preserve">DESINFECTANTE WAVICIDE </t>
  </si>
  <si>
    <t>ELECTRODO MONITOREO ADULTO</t>
  </si>
  <si>
    <t>ESPECULO VAGINAL LARGE</t>
  </si>
  <si>
    <t>ESPECULO VAGINAL MEDIUM</t>
  </si>
  <si>
    <t>ESPECULO VAGINAL SMALL</t>
  </si>
  <si>
    <t>FILTRO PARA VENTILADOR</t>
  </si>
  <si>
    <t>GASAS CIRUGIA TIPO ALMOHADA</t>
  </si>
  <si>
    <t>GEL LUBRICANTE 60 gr</t>
  </si>
  <si>
    <t>GORRO PARA ENFERMERA</t>
  </si>
  <si>
    <t>GORRO QUIRURGICO CIRUJANO DESECHABLE</t>
  </si>
  <si>
    <t>GUANTES DESECHABLE MEDIUM</t>
  </si>
  <si>
    <t>GUANTES ESTERIL # 7</t>
  </si>
  <si>
    <t>GUANTES ESTERIL # 8</t>
  </si>
  <si>
    <t>HEMOVAC LARGE # 18</t>
  </si>
  <si>
    <t>HEMOVAC MEDIUM # 12</t>
  </si>
  <si>
    <t xml:space="preserve">HILO CROMICO # 3-0 REF G 122T </t>
  </si>
  <si>
    <t>HILO PROLENE-0 REF 8424T</t>
  </si>
  <si>
    <t>HILO SEDA 2-0 AGUJA RECTA REF. 623H</t>
  </si>
  <si>
    <t>HILO SEDA 2-0REF K843T</t>
  </si>
  <si>
    <t>HILO VICRYL PLUS # 2-0 REF VCP 339H</t>
  </si>
  <si>
    <t>HILO VICRYL PLUS # 4-0 REF VCP315H</t>
  </si>
  <si>
    <t>HOJA DE BISTURI # 11</t>
  </si>
  <si>
    <t>HOJA DE BISTURI # 20</t>
  </si>
  <si>
    <t xml:space="preserve">JABON LIQUIDO BACTERICIDA QUIRURGICO </t>
  </si>
  <si>
    <t>JERINGA 1ML INSULINA</t>
  </si>
  <si>
    <t>LAPIZ ELECTROCAUTERIO</t>
  </si>
  <si>
    <t>LEVIN  (SONDA NASOGASTRICA # 8)</t>
  </si>
  <si>
    <t>LEVIN ( SONDA NASOGASTRICA) # 6FR</t>
  </si>
  <si>
    <t>LEVIN (SONDA NASOGASTRICA # 12)</t>
  </si>
  <si>
    <t>LEVIN (SONDA NASOGASTRICA # 16)</t>
  </si>
  <si>
    <t>LEVIN (SONDA NASOGASTRICA # 18)</t>
  </si>
  <si>
    <t>LEVIN (SONDA NASOGASTRICA) #5</t>
  </si>
  <si>
    <t>LLAVE DE 3 VIAS</t>
  </si>
  <si>
    <t>MARIPOSITA # 21</t>
  </si>
  <si>
    <t>MARIPOSITA # 23</t>
  </si>
  <si>
    <t>MARIPOSITA # 25</t>
  </si>
  <si>
    <t>MASCARILLA AMBU #1</t>
  </si>
  <si>
    <t>MASCARILLA ANESTESIA NEONATAL</t>
  </si>
  <si>
    <t>MASCARILLA CON VISOR</t>
  </si>
  <si>
    <t>MASCARILLA DE NEBULIZACION ADULTO</t>
  </si>
  <si>
    <t>MASCARILLA DE NEBULIZACION PEDIATRICO</t>
  </si>
  <si>
    <t>MASCARILLA DESECHABLE</t>
  </si>
  <si>
    <t>MICROPORE 2"</t>
  </si>
  <si>
    <t>OXISENSOR</t>
  </si>
  <si>
    <t>PAPEL DE CAMILLA</t>
  </si>
  <si>
    <t>PAPEL DE ESTERILIZAR KRAFT</t>
  </si>
  <si>
    <t>PAPEL DE MONITOREO FETAL REF. 4305AAO/4305CAO</t>
  </si>
  <si>
    <t>PAPEL DE SONOGRAFIA</t>
  </si>
  <si>
    <t>RESMA</t>
  </si>
  <si>
    <t>LAMINAS</t>
  </si>
  <si>
    <t>PELICULA 14 x 17 CM</t>
  </si>
  <si>
    <t>PLACA ELECTROCAUTERIO</t>
  </si>
  <si>
    <t>REGLA P.V.C</t>
  </si>
  <si>
    <t xml:space="preserve">RESUCITADOR AMBU ADULTO </t>
  </si>
  <si>
    <t>RESUCITADOR AMBU NEONATAL</t>
  </si>
  <si>
    <t>ROMPE MEMBRANA DESECHABLE ESTERIL</t>
  </si>
  <si>
    <t xml:space="preserve">SABANA DESECHABLE </t>
  </si>
  <si>
    <t>SELLO BAJO AGUA</t>
  </si>
  <si>
    <t>SOLUCION DEXTROSA 10% 1000ML</t>
  </si>
  <si>
    <t>SOLUCION INDOXITOL 5% 1000ML</t>
  </si>
  <si>
    <t>SOLUCION MIXTA 0.33% 500ML</t>
  </si>
  <si>
    <t>SOLUCION MIXTA 0.9 % 1000ML</t>
  </si>
  <si>
    <t>SOLUCION SALINA 0.9% 100 ML</t>
  </si>
  <si>
    <t>SOLUCION SALINA 0.9% 1000 ML</t>
  </si>
  <si>
    <t>SONDA FLEXIFLO#  10FR</t>
  </si>
  <si>
    <t>SONDA FLEXIFLO#  12FR</t>
  </si>
  <si>
    <t>CAJA DE 12</t>
  </si>
  <si>
    <t>SONDA FOLEY 3 VIAS # 22</t>
  </si>
  <si>
    <t>SONDA FOLEY 3 VIAS # 24</t>
  </si>
  <si>
    <t>SONDA FOLEY BC 2- VIAS # 12</t>
  </si>
  <si>
    <t>SONDA FOLEY BC 2- VIAS # 14</t>
  </si>
  <si>
    <t>SONDA FOLEY BC 2- VIAS # 18</t>
  </si>
  <si>
    <t>SONDA FOLEY BC 2- VIAS #22</t>
  </si>
  <si>
    <t>SONDA FOLEY BC 2-VIAS # 8</t>
  </si>
  <si>
    <t>SPONGOSTAN</t>
  </si>
  <si>
    <t>SUJETADOR DE TUBO ENDOTRAQ NEONATO</t>
  </si>
  <si>
    <t>SUJETADOR DE TUBO ENDOTRAQUEAL ADULTO</t>
  </si>
  <si>
    <t>TABLILLA PARA CANALIZACION PEDIATRICA SMALL</t>
  </si>
  <si>
    <t>TERMOMETRO ORAL</t>
  </si>
  <si>
    <t>TIRILLA REACTIVA 3M</t>
  </si>
  <si>
    <t>TUBO ENDOTRAQUEAL # 3.0MM S/B</t>
  </si>
  <si>
    <t>TUBO ENDOTRAQUEAL # 3.5MM C/B</t>
  </si>
  <si>
    <t>TUBO ENDOTRAQUEAL # 3.5MM S/B</t>
  </si>
  <si>
    <t>TUBO ENDOTRAQUEAL # 4.0MM C/B</t>
  </si>
  <si>
    <t>TUBO ENDOTRAQUEAL # 4.0MM S/B</t>
  </si>
  <si>
    <t>TUBO ENDOTRAQUEAL # 4.5MM C/B</t>
  </si>
  <si>
    <t>TUBO ENDOTRAQUEAL # 5.5MM C/B</t>
  </si>
  <si>
    <t>TUBO ENDOTRAQUEAL # 6.0MM C/B</t>
  </si>
  <si>
    <t>TUBO ENDOTRAQUEAL # 7.5 MM C/B</t>
  </si>
  <si>
    <t>TUBO ENDOTRAQUEAL # 8.0 MM C/B</t>
  </si>
  <si>
    <t>TUBO TORAXICO # 12</t>
  </si>
  <si>
    <t>TUBO TORAXICO # 14</t>
  </si>
  <si>
    <t>TUBO TORAXICO # 16</t>
  </si>
  <si>
    <t>TUBO TORAXICO # 20</t>
  </si>
  <si>
    <t>TUBO TORAXICO 24G C/TROCAR P/P</t>
  </si>
  <si>
    <t>VASO HUMIDIFICADOR OXIGENO</t>
  </si>
  <si>
    <t xml:space="preserve">VENDA DE YESO 4" GYPSONA </t>
  </si>
  <si>
    <t>VENDA ELASTICA  # 6</t>
  </si>
  <si>
    <t xml:space="preserve">YODO SOLUCION </t>
  </si>
  <si>
    <t>CLORURO DE CALCIO (UDS) QUIG-COAG.</t>
  </si>
  <si>
    <t>CONTROL DE COAGULACION (ESPINREACT)</t>
  </si>
  <si>
    <t>CUBETAS CON MAGNETO</t>
  </si>
  <si>
    <t xml:space="preserve">MINILYSE </t>
  </si>
  <si>
    <t xml:space="preserve">PAPEL TÉRMICO  U-120 </t>
  </si>
  <si>
    <t xml:space="preserve">TIRILLAS DE ORINA SPINREACT </t>
  </si>
  <si>
    <t xml:space="preserve">BILIRRUBINA DIRECTA BS-200 MINDRAY </t>
  </si>
  <si>
    <t xml:space="preserve">BILIRRUBINA TOTAL BS-200 MINDRAY </t>
  </si>
  <si>
    <t>CREATININA BS-200 MINDRAY</t>
  </si>
  <si>
    <t>TRIGLICERIDOS BS-200 MINDRAY</t>
  </si>
  <si>
    <t>FOSFORO B-200 MINDRAY</t>
  </si>
  <si>
    <t>ACCESS INMUNOASSAY SYSTEM (tubo de reaccion)</t>
  </si>
  <si>
    <t>ACCESS WASTE-BAGS (FUNDA DE DESECHOS)</t>
  </si>
  <si>
    <t>WASH BUFFER ACCESS II 4x1.9L.</t>
  </si>
  <si>
    <t xml:space="preserve">ANTI A,B </t>
  </si>
  <si>
    <t>ANTI-A</t>
  </si>
  <si>
    <t>ANTI-B</t>
  </si>
  <si>
    <t>ANTI-D</t>
  </si>
  <si>
    <t>HBS-AG ELISA (Hepatitis B)</t>
  </si>
  <si>
    <t>JERINGA DE GASES ARTERIALES</t>
  </si>
  <si>
    <t>TRANSCULT AMIES</t>
  </si>
  <si>
    <t xml:space="preserve">CURITAS REDONDAS </t>
  </si>
  <si>
    <t>APLICADORES DE MADERA</t>
  </si>
  <si>
    <t>GOTERO PLASTICOS</t>
  </si>
  <si>
    <t>TIPS AMARILLOS</t>
  </si>
  <si>
    <t>TIPS AZULES</t>
  </si>
  <si>
    <t>TIPS TRANSPARENTES</t>
  </si>
  <si>
    <t>TUBOS DE CRISTAL 12x75</t>
  </si>
  <si>
    <t xml:space="preserve">PLACA DE PETRI 2 COMPARTIMIENTOS </t>
  </si>
  <si>
    <t>PLACA DE PETRI 90X14 MMM500  SIMPLES</t>
  </si>
  <si>
    <t>KIT</t>
  </si>
  <si>
    <t>C/500</t>
  </si>
  <si>
    <t>CUCHILLA LEICA-819</t>
  </si>
  <si>
    <t>BARRA</t>
  </si>
  <si>
    <t>PERA DE ASPIRACION NASAL</t>
  </si>
  <si>
    <t>ABINTRA 27G</t>
  </si>
  <si>
    <t>SOBRE</t>
  </si>
  <si>
    <t>TABLETA</t>
  </si>
  <si>
    <t>ACETAMINOFEN 500MG TAB</t>
  </si>
  <si>
    <t xml:space="preserve">ACETAMINOFEN GOTAS PEDIATRICAS 15ML </t>
  </si>
  <si>
    <t>AMPOLLA</t>
  </si>
  <si>
    <t>ACETILCISTEINA 3 ML (FLUIMOCIL)</t>
  </si>
  <si>
    <t>VIAL</t>
  </si>
  <si>
    <t>ACIDO ASCORBICO 500MG/5ML</t>
  </si>
  <si>
    <t>ACIDO FOLICO 5MG</t>
  </si>
  <si>
    <t>ACIDO MEFENAMICO 500MG V.O</t>
  </si>
  <si>
    <t>ACIDO TRICLORACETICO 90%</t>
  </si>
  <si>
    <t>ADRENALINA 1 MG/1ML</t>
  </si>
  <si>
    <t>ALBUMINA 20% 50 ML</t>
  </si>
  <si>
    <t>ALBUTEROL 3.33MG /4 ML</t>
  </si>
  <si>
    <t>AMBROXOL  15 ML/2ML</t>
  </si>
  <si>
    <t>AMIKACINA 500MG / 2ML</t>
  </si>
  <si>
    <t>AMINOFILINA 250MG/10ML</t>
  </si>
  <si>
    <t xml:space="preserve">AMINOSIDINA 500MG </t>
  </si>
  <si>
    <t>AMIODARONA 150MG/3ML</t>
  </si>
  <si>
    <t>AMLODIPINA 5MG</t>
  </si>
  <si>
    <t>AMPICILINA 500MG</t>
  </si>
  <si>
    <t>ASPIRINA 81</t>
  </si>
  <si>
    <t>ATELONOL 50 MG</t>
  </si>
  <si>
    <t xml:space="preserve">ATROPINA SULFATO 1MG/ML </t>
  </si>
  <si>
    <t>BESILATO DE ATRACURIO 10MGX2.5</t>
  </si>
  <si>
    <t>BICARBONATO DE SODIO DE 10 ML AL 10 %</t>
  </si>
  <si>
    <t>BISOPROLOL FUMARATO 2.5MG</t>
  </si>
  <si>
    <t>BISOPROLOL FUMARATO 5MG V.O</t>
  </si>
  <si>
    <t>BROMURO IPRATROPIO 0.2%/2.5ML</t>
  </si>
  <si>
    <t>BUDESONIDA 0.75/3 ML</t>
  </si>
  <si>
    <t>BUPIVACAINA PESADA 20MG/4ML</t>
  </si>
  <si>
    <t>CAPTOPRIL 50MG TAB</t>
  </si>
  <si>
    <t>CARBAMAZEPINA 200MG</t>
  </si>
  <si>
    <t>CARBETOCINA 100MG/1ML (LONATELE)</t>
  </si>
  <si>
    <t>CEFAZOLINA 1G</t>
  </si>
  <si>
    <t xml:space="preserve">CIPROFLOXACINA 200MG/100ML </t>
  </si>
  <si>
    <t>CITICOLINA 500MG/2ML</t>
  </si>
  <si>
    <t>CLIDAMICINA 600MG /4ML AMP</t>
  </si>
  <si>
    <t>CLOPIDOGREL 75MG</t>
  </si>
  <si>
    <t>COMPLEJO B VIAL/10ML</t>
  </si>
  <si>
    <t>DEXAMETASONA  4MG/1ML</t>
  </si>
  <si>
    <t>DEXAMETASONA SODICA 8MG/2ML</t>
  </si>
  <si>
    <t>DEXKETOPROFENO 50MG / 2ML</t>
  </si>
  <si>
    <t>DEXTROSA AL 50% 20ML</t>
  </si>
  <si>
    <t>DIAZEPAN 10MG/2ML</t>
  </si>
  <si>
    <t>DICLOFENAC 75MGMG/3ML</t>
  </si>
  <si>
    <t>DOPAMINA 200MG/5ML</t>
  </si>
  <si>
    <t>EFEDRINA 60MG/ML SULFATO</t>
  </si>
  <si>
    <t>ENOXAPARINA 20 MG</t>
  </si>
  <si>
    <t>ENOXAPARINA 40MG</t>
  </si>
  <si>
    <t>ENTEREX TOTAL  8oz</t>
  </si>
  <si>
    <t xml:space="preserve">ERITROPOYETINA   4000UI </t>
  </si>
  <si>
    <t xml:space="preserve">ETAMSILATO 250MG/2ML  (DICYNONE) </t>
  </si>
  <si>
    <t>FENITOINA EPAMIN 250MG / 5ML</t>
  </si>
  <si>
    <t>FENTANYL CITRATO 0.1MG/2ML</t>
  </si>
  <si>
    <t>FITOMENODIONA 10MG/ML  ( VITAMINA K )</t>
  </si>
  <si>
    <t>FOSFATO MONOPOTASICO 15% /10ML</t>
  </si>
  <si>
    <t>FUROSEMIDA 20MG/2ML</t>
  </si>
  <si>
    <t>FUROSEMIDA 20MG/2ML (LASIX)</t>
  </si>
  <si>
    <t>GELOFUSINE 500ML</t>
  </si>
  <si>
    <t>GENTAMICINA 0.3%/5ML SOLUCION OFTALMICA</t>
  </si>
  <si>
    <t>GENTAMICINA 80MG/2ML</t>
  </si>
  <si>
    <t>GLUCONATO CALCIO 10% /10ML</t>
  </si>
  <si>
    <t>HALOPERIDOL 5MG/1ML</t>
  </si>
  <si>
    <t>HIDRALAZINA 20 MG/1ML</t>
  </si>
  <si>
    <t>HIDROCORTIZONA INY 100MG/10ML</t>
  </si>
  <si>
    <t>HIERRO SACAROSA 100MG / 5ML</t>
  </si>
  <si>
    <t>INMUNOGLOBULINA HUMANA (ANTITETANICA) 250 UI</t>
  </si>
  <si>
    <t>INMUNOGLOBULINA HUMANA (HEPATITIS B)</t>
  </si>
  <si>
    <t>JERINGA PRE CARGADA</t>
  </si>
  <si>
    <t>INSULINA HUMANA ISOTONICA 70/30 (UNIDADES</t>
  </si>
  <si>
    <t>INSULINA REGULAR ®</t>
  </si>
  <si>
    <t>KETAMINA 500MG/10ML</t>
  </si>
  <si>
    <t>KETOROLACO 60MG/2ML</t>
  </si>
  <si>
    <t>LABETALOL 5MG/ML (RICHET)</t>
  </si>
  <si>
    <t>LACTULOSA 240ML</t>
  </si>
  <si>
    <t>LACTULOSA 66.7GR X 100M</t>
  </si>
  <si>
    <t>LECHE DE MAGNESIA</t>
  </si>
  <si>
    <t>LEVETIRACETAM 500MG / 5ML (CALLEXE)</t>
  </si>
  <si>
    <t xml:space="preserve">LIDOCAINA 2% /50ML CON EPINEFRINA </t>
  </si>
  <si>
    <t xml:space="preserve">LIDOCAINA S/EPINEFRINA 2% /50ML </t>
  </si>
  <si>
    <t>LOSARTAN 50MG TAB</t>
  </si>
  <si>
    <t>MANITOL 20%  250ML</t>
  </si>
  <si>
    <t>MEROPENEM  1GR/10ML .I.V (RICHET)</t>
  </si>
  <si>
    <t xml:space="preserve">METILDOPA 250 MG </t>
  </si>
  <si>
    <t>METILDOPA 500MG TAB</t>
  </si>
  <si>
    <t>METOCLOPRAMIDA 10MG TABLETA</t>
  </si>
  <si>
    <t>METOCLOPRAMIDA 10MG/2ML AMPOLLA</t>
  </si>
  <si>
    <t>METRONIDAZOL 500MG /100ML</t>
  </si>
  <si>
    <t xml:space="preserve">MISOPROSTOL 200MCG </t>
  </si>
  <si>
    <t>MORFINA SULFATO 0.2/1ML</t>
  </si>
  <si>
    <t>NALBUFINA 10MG/1ML</t>
  </si>
  <si>
    <t>NIFEDIPINA 10MG TAB</t>
  </si>
  <si>
    <t>NIFEDIPINA 20MG TAB</t>
  </si>
  <si>
    <t>NIFEDIPINA RETARD 20MG TAB</t>
  </si>
  <si>
    <t>NIFEDIPINA RETARD 30MG TAB</t>
  </si>
  <si>
    <t>NIFEDIPINA RETARD 60MG TAB</t>
  </si>
  <si>
    <t>NIMOPIN 30MG V.O/NIMODIPINA</t>
  </si>
  <si>
    <t xml:space="preserve">NITROFURAZONA 1 LIBRA </t>
  </si>
  <si>
    <t>OMEPRAZOL SODICO 40MG/10ML</t>
  </si>
  <si>
    <t>ONDASETRON 8MG 4 ML</t>
  </si>
  <si>
    <t>OXITOCINA 10UI/ML</t>
  </si>
  <si>
    <t>PANTOPRAZOL 40MG I.V</t>
  </si>
  <si>
    <t>PARACETAMOL (DOLFENOL)  750MG TAB (100ML)</t>
  </si>
  <si>
    <t>PENICILINA G. CRISTALINA 5,000,000 U.I</t>
  </si>
  <si>
    <t>PIRACETAM 1GR/5ML</t>
  </si>
  <si>
    <t>PROPINOX CLOHIDRATO 10 MG/1 ML (SERTAL SIMPLE)</t>
  </si>
  <si>
    <t>PROPRANOLOL 40 MG</t>
  </si>
  <si>
    <t>RANITIDINA 50MG /2ML</t>
  </si>
  <si>
    <t>SEVORANE 250ML</t>
  </si>
  <si>
    <t>SUCRALFATO 1G</t>
  </si>
  <si>
    <t>TRAMADOL 100MG / 2ML</t>
  </si>
  <si>
    <t>VANCOMICINA 500MG (PROMESE)</t>
  </si>
  <si>
    <t>VERAPAMIL 5MG/ML</t>
  </si>
  <si>
    <t>COLORANTES DE WRIGHT (3 PASITOS) # 1 GAL.</t>
  </si>
  <si>
    <t xml:space="preserve">TUBOS CONICOS DE ORINA PAQ. </t>
  </si>
  <si>
    <t>UREA BS-200 MINDRAY</t>
  </si>
  <si>
    <t xml:space="preserve">CURITAS DONADAS </t>
  </si>
  <si>
    <t xml:space="preserve">ALBUMINA  22 % </t>
  </si>
  <si>
    <t>ALBUMINA BS-200 MINDRAY BS002</t>
  </si>
  <si>
    <t>AMILASA  DIRECTA  BS-200 MINDRAY BS003</t>
  </si>
  <si>
    <t>ANTI GLOBULINA HUMANA (AHG) ANTI IGG</t>
  </si>
  <si>
    <t>CALCIO BS-200 MINDRAY BS006</t>
  </si>
  <si>
    <t>COLESTEROL TOTAL BS-200 MINDRAY BS007</t>
  </si>
  <si>
    <t>FOSFATASA ALCALINA. BS-200 MINDRAY BS012</t>
  </si>
  <si>
    <t xml:space="preserve">HIV ELISA  </t>
  </si>
  <si>
    <t>MAGNESIO BS-200 MINDRAY BS015</t>
  </si>
  <si>
    <t>PIPETAS DE WESTERGREEN  (ERS)</t>
  </si>
  <si>
    <t>ACIDO ACETICO VINAGRE BLANCO</t>
  </si>
  <si>
    <t>AGUJA EPIDURAL #16</t>
  </si>
  <si>
    <t xml:space="preserve">BAJANTE DE SANGRE  </t>
  </si>
  <si>
    <t>BARRA DE PARAFINA</t>
  </si>
  <si>
    <t>BOLSA PARENTERAL 1000 ML</t>
  </si>
  <si>
    <t>CATETER ESPIDURAL  #18</t>
  </si>
  <si>
    <t>CATETER ESPIDURAL # 16</t>
  </si>
  <si>
    <t>CATETER HEMODIALISIS 3 LUMEN REF- CS-12123F</t>
  </si>
  <si>
    <t>DESINFECTANTE  STERAMIOS 2% NG</t>
  </si>
  <si>
    <t>ETHANOL</t>
  </si>
  <si>
    <t>HILO PROLENE 1 REF. 8425H</t>
  </si>
  <si>
    <t>HILO PROLENE 2-0 REF. 8833T</t>
  </si>
  <si>
    <t>HOJA DE BISTURI # 10</t>
  </si>
  <si>
    <t>HOJA DE BISTURI # 15</t>
  </si>
  <si>
    <t>HOJA DE BISTURI # 22</t>
  </si>
  <si>
    <t>HOJA DE BISTURI # 23</t>
  </si>
  <si>
    <t xml:space="preserve">JABON DE CASTILLA </t>
  </si>
  <si>
    <t>KIT LAPARATOMIA</t>
  </si>
  <si>
    <t>KIT DE ASEO FEMENINO</t>
  </si>
  <si>
    <t>LEVIN (SONDA NASOGASTRICA # 14)</t>
  </si>
  <si>
    <t xml:space="preserve">MASCARA LARINGUEA # 4 </t>
  </si>
  <si>
    <t>MASCARILLA DE OXIGENO ADULTO S/R</t>
  </si>
  <si>
    <t>MASCARILLA DE OXIGENO NEONATO S/R</t>
  </si>
  <si>
    <t>PORTA OBJETO(7105) (ESMERILADO) C/72 ( REF.1324 )</t>
  </si>
  <si>
    <t>RESUCITADOR AMBU PEDIATRICO</t>
  </si>
  <si>
    <t>SOLUCION DEXTROSA 5%1000ML</t>
  </si>
  <si>
    <t>SOLUCION LACTATO RINGER 1000ML</t>
  </si>
  <si>
    <t xml:space="preserve">SOLUCION SALINA 0.9% 500 ML </t>
  </si>
  <si>
    <t>SONDA FOLEY BC 2- VIAS #20</t>
  </si>
  <si>
    <t>TUBO DE TRAQUEOSTOMIA 7.5 C/B</t>
  </si>
  <si>
    <t>TUBO ENDOTRAQUEAL # 6.5 C/B</t>
  </si>
  <si>
    <t>VENDA DE YESO 6 GYPSONA</t>
  </si>
  <si>
    <t>VENDA ELASTICA # 4</t>
  </si>
  <si>
    <t>AMLODIPINA 10MG</t>
  </si>
  <si>
    <t>AMPICILINA 1GR</t>
  </si>
  <si>
    <t>HEPARINA SOD 25000UI/5ML</t>
  </si>
  <si>
    <t xml:space="preserve">PENICILINA CRISTALINA 1,000,000 U.I </t>
  </si>
  <si>
    <t>AGUJA ESPINAL # 26</t>
  </si>
  <si>
    <t>TUBO ENDOTRAQUEAL # 10 MM C/B</t>
  </si>
  <si>
    <t>TUBO ENDOTRAQUEAL # 9.0 MM C/B</t>
  </si>
  <si>
    <t>CAJA DE 04</t>
  </si>
  <si>
    <t>CAJAS DE 144</t>
  </si>
  <si>
    <t>CATETER TRIPLE LUMEN 7FR</t>
  </si>
  <si>
    <t>SONDA FOLEY 3 VIAS # 20</t>
  </si>
  <si>
    <t>SONDA FOLEY 3 VIAS # 18</t>
  </si>
  <si>
    <t xml:space="preserve">AGUA DESTILADA 10ML </t>
  </si>
  <si>
    <t xml:space="preserve">AZITROMICINA 500MG </t>
  </si>
  <si>
    <t xml:space="preserve">CEFOTAXIMA 1GR/VIAL </t>
  </si>
  <si>
    <t>CEFTRIAXONA 1GR&amp;VIAL (CEFTRION)</t>
  </si>
  <si>
    <t>CLORURO DE POTASIO 20% /10ML</t>
  </si>
  <si>
    <t>DIGOXINA 0.50MG/2ML  0.25</t>
  </si>
  <si>
    <t>DIMENHIDRINATO 50MG</t>
  </si>
  <si>
    <t>DOXICICLINA 100 MG</t>
  </si>
  <si>
    <t>FARSCO</t>
  </si>
  <si>
    <t>FLUCONAZOL 200MG/100ML INFUSION I.V.</t>
  </si>
  <si>
    <t>TARRO</t>
  </si>
  <si>
    <t>MIDAZOLAM 15MG/3ML</t>
  </si>
  <si>
    <t>SALBUTAMOL + BROMURO DE IPATROPIO (SALBULIN)</t>
  </si>
  <si>
    <t>BROMURO DE IPRATROPIUM PARA NEBULIZAR</t>
  </si>
  <si>
    <t>ALT/ TGP B-200 MINDRAY</t>
  </si>
  <si>
    <t>AMILASA 405 AA LIQUIDA</t>
  </si>
  <si>
    <t xml:space="preserve">KIT </t>
  </si>
  <si>
    <t>BILIRRUBINA DIRECTA AA LIQUIDA</t>
  </si>
  <si>
    <t>CALIBRADOR A PLUS</t>
  </si>
  <si>
    <t xml:space="preserve">GEM  PREMIER 3000 CARTUCHO </t>
  </si>
  <si>
    <t>LDH BS-200 MINDRAY</t>
  </si>
  <si>
    <t>M58 LEO(1) LYSE</t>
  </si>
  <si>
    <t>M58 LEO(2) LYSE</t>
  </si>
  <si>
    <t>M58 LYSE LH</t>
  </si>
  <si>
    <t>MINIDIL 20 L.</t>
  </si>
  <si>
    <t xml:space="preserve">STANDOTROL 2 MILES </t>
  </si>
  <si>
    <t>UREA UV CINETICA AA LIQUIDA</t>
  </si>
  <si>
    <t>TUBO ENDOTRAQUEAL # 5.0MM C/B</t>
  </si>
  <si>
    <t>TUBO ENDOTRAQUEAL # 8.5 MM C/B</t>
  </si>
  <si>
    <t>ALCOHOL AL 95% ETILICO</t>
  </si>
  <si>
    <t>AZA DIATERMICA 2.0 X 1.3 CM REF 9006220</t>
  </si>
  <si>
    <t>BAJANTE DE SANGRE BAXTER</t>
  </si>
  <si>
    <t>BAJANTE SECUNDARIO BAXTER</t>
  </si>
  <si>
    <t>CANULA DE AMEO</t>
  </si>
  <si>
    <t>CANULA DE MAYO # 4</t>
  </si>
  <si>
    <t>CAVIWIPES</t>
  </si>
  <si>
    <t>CENTIMETRO NEONATAL PLASTICO</t>
  </si>
  <si>
    <t>CONECTOR NANOMETRO ( ARBOLITO)</t>
  </si>
  <si>
    <t xml:space="preserve">DESINFECTANTE PRESEPT </t>
  </si>
  <si>
    <t>DETERGENTE ENZIMATICO  ( ENZYCLEAN II)</t>
  </si>
  <si>
    <t>DREN GRUESO</t>
  </si>
  <si>
    <t>DREN MEDIANO</t>
  </si>
  <si>
    <t>DURAPORE SURGICAL TAPE 2 PLG 3M</t>
  </si>
  <si>
    <t>ESPIROMETRO REF 8884717301</t>
  </si>
  <si>
    <t>PAQUETE DE 05</t>
  </si>
  <si>
    <t xml:space="preserve">GUANTES DESECHABLES LARGE </t>
  </si>
  <si>
    <t>GUANTES ESTERIL # 6 1/2</t>
  </si>
  <si>
    <t>GUANTES ESTERIL # 7 1/2</t>
  </si>
  <si>
    <t>HEMOVAC # 14</t>
  </si>
  <si>
    <t>HILO NYLON # 2-0 ISO 9001 164</t>
  </si>
  <si>
    <t>HILO PROLENE 3-0 REF 8832T/8184</t>
  </si>
  <si>
    <t>HILO SEDA 0     REF 2631 C/12</t>
  </si>
  <si>
    <t>HILO VICRYL # 1 REF. 341 C/12</t>
  </si>
  <si>
    <t>HILO VICRYL PLUS # 2-0 REF VCP 533H</t>
  </si>
  <si>
    <t>IMPLANON (PLANIFICACION)</t>
  </si>
  <si>
    <t>JERINGA 10ML 21x1 1/2</t>
  </si>
  <si>
    <t>JERINGA 20ML 21G x 1 1/2</t>
  </si>
  <si>
    <t>JERINGA 3CC 21X 1/2</t>
  </si>
  <si>
    <t>JERINGA 3ML  "23X1.0"</t>
  </si>
  <si>
    <t>JERINGA 50ML 21 x 1/2</t>
  </si>
  <si>
    <t>JERINGA 5ML 21x1 1/2</t>
  </si>
  <si>
    <t>JERINGA INSULINA 27G x 1/2</t>
  </si>
  <si>
    <t xml:space="preserve">KIT HEMODIALISIS </t>
  </si>
  <si>
    <t>LECHE MATERNIZADA (12X48)</t>
  </si>
  <si>
    <t>MALLA ULTRAPRO</t>
  </si>
  <si>
    <t>MARIPOSITA #18</t>
  </si>
  <si>
    <t>MASCARILLA CPAD ADULTO MEDIUM REF.10615</t>
  </si>
  <si>
    <t>MASCARILLA CPAD ADULTO SMALL</t>
  </si>
  <si>
    <t>MASCARILLA DE OXIGENO  C/R ADULTO</t>
  </si>
  <si>
    <t>MASCARILLA DE OXIGENO  PEDIATRICO</t>
  </si>
  <si>
    <t>MASCARILLA DE OXIGENO C/R PEDIATRICO</t>
  </si>
  <si>
    <t>MEDIA ANTIEMBOLICA LARGE/LONG</t>
  </si>
  <si>
    <t>PELICULA  10X12CM DRIVEVI</t>
  </si>
  <si>
    <t>SOLUCION INDOXITOL 5% 500ML</t>
  </si>
  <si>
    <t>CAJAS DE 12</t>
  </si>
  <si>
    <t xml:space="preserve">CAJA DE 50 </t>
  </si>
  <si>
    <t>TUBO DE TRAQUEOSTOMIA # 7.0 S/B</t>
  </si>
  <si>
    <t>TUBO DE TRAQUEOSTOMIA # 8 C/B</t>
  </si>
  <si>
    <t>TUBO ENDOTRAQUEAL # 2.0MM C/BALON</t>
  </si>
  <si>
    <t>TUBO ENDOTRAQUEAL # 7.0 C/B</t>
  </si>
  <si>
    <t xml:space="preserve">YODO  ESPUMA </t>
  </si>
  <si>
    <t xml:space="preserve">FUNDA DE COLECTOMIA </t>
  </si>
  <si>
    <t>PAQ. DE 10</t>
  </si>
  <si>
    <t>BOLSA DE ALIMENTACION ENTERAL 500ML</t>
  </si>
  <si>
    <t>CATETER UMBILICAL SINGLE LUMEN 3.5FR REF 8888160119</t>
  </si>
  <si>
    <t>DIFENHIDRAMINA 20MG / 1ML</t>
  </si>
  <si>
    <t xml:space="preserve">HEMATOXYLINA (PATOLOGIA 25CN25) </t>
  </si>
  <si>
    <t>CAPSULAS</t>
  </si>
  <si>
    <t>PROPOFOL 200MG/20ML</t>
  </si>
  <si>
    <t xml:space="preserve">RITODRINA 50MG/5ML </t>
  </si>
  <si>
    <t>SUCCINILCOLINA 500 MG / VIAL 6D66479</t>
  </si>
  <si>
    <t xml:space="preserve">BESILATO DE ATRACURIO 25MGX2.5ML </t>
  </si>
  <si>
    <t>ENOXAPARINA 20MG (MEXAPIN)</t>
  </si>
  <si>
    <t>ACEITE DE ALMENDRA 4OZ</t>
  </si>
  <si>
    <t>ACEITE DE COCO EXTRA VIRGEN 8 OZ</t>
  </si>
  <si>
    <t>DAFLON 500MG</t>
  </si>
  <si>
    <t>ACIDO URICO BS-200 MINDRAY BS001</t>
  </si>
  <si>
    <t>CONTROLES 1 LYPOCHECK ACCESS (TUMORAL)</t>
  </si>
  <si>
    <t>GRADILLAS BLANCAS</t>
  </si>
  <si>
    <t>HBC AB (CORE) ACCESS</t>
  </si>
  <si>
    <t>HEMOGLOBINA GLICOSILADA  BS-200 MINDRAY (HBA1C)</t>
  </si>
  <si>
    <t xml:space="preserve">LH ACCESS </t>
  </si>
  <si>
    <t>MG COLOR AA MLC/STD</t>
  </si>
  <si>
    <t>MUELLER HINTON AGAR, 500 GRS BIOMARK</t>
  </si>
  <si>
    <t>MULTI CELL CUVETTES ORIGIN</t>
  </si>
  <si>
    <t>PROTEINAS TOTALES BS-200 BS021</t>
  </si>
  <si>
    <t>TOXO IGG ACCESS</t>
  </si>
  <si>
    <t xml:space="preserve">Aceite </t>
  </si>
  <si>
    <t xml:space="preserve">Galon </t>
  </si>
  <si>
    <t>Aceite de Oliva Extra Virgen</t>
  </si>
  <si>
    <t>Lbs.</t>
  </si>
  <si>
    <t>Arroz</t>
  </si>
  <si>
    <t xml:space="preserve">Auyama </t>
  </si>
  <si>
    <t>Atun en Trozos en Agua</t>
  </si>
  <si>
    <t>Latas</t>
  </si>
  <si>
    <t xml:space="preserve">Atun en Trozos en Aceite </t>
  </si>
  <si>
    <t>Sobre</t>
  </si>
  <si>
    <t>Azuca Blanca</t>
  </si>
  <si>
    <t xml:space="preserve">Lbs. </t>
  </si>
  <si>
    <t xml:space="preserve">Azúcar Crema </t>
  </si>
  <si>
    <t>Azúcar Splendar</t>
  </si>
  <si>
    <t>Bacalao</t>
  </si>
  <si>
    <t>Unds.</t>
  </si>
  <si>
    <t xml:space="preserve">Botellas de Aguas </t>
  </si>
  <si>
    <t>Brillo Gordo</t>
  </si>
  <si>
    <t xml:space="preserve">Brillo Verde </t>
  </si>
  <si>
    <t>Café</t>
  </si>
  <si>
    <t>Canela Entera</t>
  </si>
  <si>
    <t>Carne de Pollo</t>
  </si>
  <si>
    <t>Cebolla Roja</t>
  </si>
  <si>
    <t>Chocolate</t>
  </si>
  <si>
    <t>Clavo Dulce</t>
  </si>
  <si>
    <t>Espaguetis</t>
  </si>
  <si>
    <t>Espona Verde</t>
  </si>
  <si>
    <t xml:space="preserve">Fideo </t>
  </si>
  <si>
    <t>Fosforos</t>
  </si>
  <si>
    <t>Gelatina</t>
  </si>
  <si>
    <t>Guandules verde</t>
  </si>
  <si>
    <t>latas</t>
  </si>
  <si>
    <t>Habichuela Roja</t>
  </si>
  <si>
    <t>Jengibre</t>
  </si>
  <si>
    <t>Leche Entera</t>
  </si>
  <si>
    <t xml:space="preserve">Litros </t>
  </si>
  <si>
    <t xml:space="preserve">Maizena </t>
  </si>
  <si>
    <t>cajas</t>
  </si>
  <si>
    <t>Maiz</t>
  </si>
  <si>
    <t xml:space="preserve">Latas </t>
  </si>
  <si>
    <t>Tarro</t>
  </si>
  <si>
    <t>Mayonessa</t>
  </si>
  <si>
    <t>Mero</t>
  </si>
  <si>
    <t>Naranja Agrias</t>
  </si>
  <si>
    <t>Nuesmoscada</t>
  </si>
  <si>
    <t>Orégano Fresco</t>
  </si>
  <si>
    <t>Papel Fill</t>
  </si>
  <si>
    <t xml:space="preserve">Rollos </t>
  </si>
  <si>
    <t>Pasta de Tomaste</t>
  </si>
  <si>
    <t>Pimienta Entera</t>
  </si>
  <si>
    <t>Tayotas</t>
  </si>
  <si>
    <t xml:space="preserve">Unds </t>
  </si>
  <si>
    <t>Servilleta</t>
  </si>
  <si>
    <t xml:space="preserve">Zanahoria </t>
  </si>
  <si>
    <t>AGUJA ESPINAL # 25</t>
  </si>
  <si>
    <t>AGUJA ESPINAL # 23</t>
  </si>
  <si>
    <t>AGUJA ESPINAL # 27</t>
  </si>
  <si>
    <t>CINTA TESTIGO</t>
  </si>
  <si>
    <t xml:space="preserve">GASAS COMPRESA 18"X18" </t>
  </si>
  <si>
    <t>HILO SEDA - SILK # 2-0 REF.843T AGUJA CURVA</t>
  </si>
  <si>
    <t>HILO VICRYL PLUS # 5-0 VCP314H</t>
  </si>
  <si>
    <t>MASCARILLA ANESTESIA ADULTO</t>
  </si>
  <si>
    <t>HUMIFICADORES</t>
  </si>
  <si>
    <t>EXTENSOR DE CATETER DE UNA VIA</t>
  </si>
  <si>
    <t>EXTENSOR DE ANESTESIA</t>
  </si>
  <si>
    <t>HILO CROMICO #4-0 REF. 16116</t>
  </si>
  <si>
    <t xml:space="preserve">MEDIA ANTIEMBOLICA MEDIUM/LONG  </t>
  </si>
  <si>
    <t>MEDIA ANTIEMBOLICA MEDIUM/REGULAR</t>
  </si>
  <si>
    <t>BATA ESTERIL PACIENTE</t>
  </si>
  <si>
    <t>TUBO ENDOTRAQUEAL # 2.0MM S/BALON</t>
  </si>
  <si>
    <t>AGUJA EPIDURAL #18</t>
  </si>
  <si>
    <t>GAFAS PROTECTORAS DE CIRUGIA</t>
  </si>
  <si>
    <t>FILTRO PARA HUMIFICADOR</t>
  </si>
  <si>
    <t>SONDA DE ALIMENTACION 3.5 FR</t>
  </si>
  <si>
    <t>LEVIN (SONDA NASOGASTRICA # 10)</t>
  </si>
  <si>
    <t>PAPEL ELECTROCARDIOGRAMA (ROLLO) 80MMX20MM</t>
  </si>
  <si>
    <t>CATETER VENOSO CENTRAL PERCUTANEO 2FR REF. P222</t>
  </si>
  <si>
    <t xml:space="preserve">ACETONA LIQUIDA </t>
  </si>
  <si>
    <t>BAJANTE MICROGOTERO</t>
  </si>
  <si>
    <t>CEPILLO RIGIDO</t>
  </si>
  <si>
    <t>BAJA LENGUA DE MADERA</t>
  </si>
  <si>
    <t xml:space="preserve">PORTA OBJETO 25 X 75  </t>
  </si>
  <si>
    <t>TUBO TORAXICO # 08</t>
  </si>
  <si>
    <t>TEGADERM REF. 1682 PEDIATRICO</t>
  </si>
  <si>
    <t xml:space="preserve">PAPEL IMPRESORA MATACHANA </t>
  </si>
  <si>
    <t>PAPEL DE MONITOREO ADULTO</t>
  </si>
  <si>
    <t xml:space="preserve">PAPEL GEBE </t>
  </si>
  <si>
    <t xml:space="preserve">AMONIACO </t>
  </si>
  <si>
    <t xml:space="preserve">ALGODÓN </t>
  </si>
  <si>
    <t>SPRAY CITOLOGIA</t>
  </si>
  <si>
    <t>HILO VICRYL PLUS # 2-0 REF 339J</t>
  </si>
  <si>
    <t>HILO CROMICO # 0 REF. 812</t>
  </si>
  <si>
    <t>HILO SEDA 2-0 REF 833</t>
  </si>
  <si>
    <t>CONECTOR DE 01 VIA RYM-5407CL</t>
  </si>
  <si>
    <t>HOJA DE BISTURI # 21</t>
  </si>
  <si>
    <t>AGUJA RAQUIDEA # 27X3½</t>
  </si>
  <si>
    <t xml:space="preserve">LANCETA 30G SANGRE </t>
  </si>
  <si>
    <t xml:space="preserve">PORTA OBJETO(7101)  </t>
  </si>
  <si>
    <t>MASCARILLA DE NEBULIZACION ADULTO C/R</t>
  </si>
  <si>
    <t>ROLLO 01 LIBRA</t>
  </si>
  <si>
    <t>BARRAS</t>
  </si>
  <si>
    <t>PELICULA 11X14 CM</t>
  </si>
  <si>
    <t>DESINFECTANTE MICRO-CIDE 28 HLD</t>
  </si>
  <si>
    <t>DESINFECTANTE GLUFAR PLUS</t>
  </si>
  <si>
    <t xml:space="preserve">SOLUCION DEXTROSA EN RINGER 5% 1000ML </t>
  </si>
  <si>
    <t>PROPANOL  II</t>
  </si>
  <si>
    <t xml:space="preserve">EA-50 COLORANTE </t>
  </si>
  <si>
    <t>TUBO ENDOTRAQUEAL # 6.0MM S/B</t>
  </si>
  <si>
    <t>TUBO ENDOTRAQUEAL # 6.5 S/B</t>
  </si>
  <si>
    <t>GUANTES ESTERIL # 7.5</t>
  </si>
  <si>
    <t>MASCARILLA DE OXIGENO  ADULTO</t>
  </si>
  <si>
    <t>BOLSA COLECTORA DE ORINA</t>
  </si>
  <si>
    <t>AGUJA RAQUIDEA # 23x3½</t>
  </si>
  <si>
    <t>NITROGLICERINA 50MG/10ML</t>
  </si>
  <si>
    <t>FLUMAZENIL 0.1MG/5ML FLUMAZIL</t>
  </si>
  <si>
    <t>AGENTE SULFACTANTE 200 MG/ 8ML</t>
  </si>
  <si>
    <t>INMUNOGLOBULINA HUMANA ANTI-D</t>
  </si>
  <si>
    <t xml:space="preserve">INSULINA HUMANA ISOTONICA RECONVINANTE NPH </t>
  </si>
  <si>
    <t xml:space="preserve">FRASCO </t>
  </si>
  <si>
    <t>SANDOSTATIN 0.1 MG.AMP</t>
  </si>
  <si>
    <t>AMPICILINA 1000MG/10ML</t>
  </si>
  <si>
    <t>DIU (DISPOSITIVO INTRATERINO)</t>
  </si>
  <si>
    <t>INJECCION</t>
  </si>
  <si>
    <t>FOSFOMICINA 1GR /10ML</t>
  </si>
  <si>
    <t xml:space="preserve">GENTAMICINA 160MG/2ML </t>
  </si>
  <si>
    <t>NORADRENALINA 4MG/4ML (RICHET)</t>
  </si>
  <si>
    <t>OSETAMIVIR (TAMIFLU) 75 MG</t>
  </si>
  <si>
    <t>CAFEINA CITRATO 60MG/3MIL</t>
  </si>
  <si>
    <t>CYCLO 3 FORTE</t>
  </si>
  <si>
    <t>DOBUTAMINA 250 MG/20 ML</t>
  </si>
  <si>
    <t>LIDOCAINA 2% CON EPINEFRINA (DESPACHO POR ML)</t>
  </si>
  <si>
    <t>LIDOCAINA 2% SIN EPINEFRINA (DESPACHO POR ML)</t>
  </si>
  <si>
    <t>SERTAL  (PROPINOXATO) 10MG/1ML</t>
  </si>
  <si>
    <t>SERTAL COMPUESTO INYECTABLE 2ML</t>
  </si>
  <si>
    <t>CATETER DE SUCCION # 10</t>
  </si>
  <si>
    <t>CATETER DE SUCCION # 12 FR</t>
  </si>
  <si>
    <t>CATETER DE SUCCION # 14 FR</t>
  </si>
  <si>
    <t xml:space="preserve">CATETER DE SUCCION # 16 FR </t>
  </si>
  <si>
    <t>LUBRICANTE GEL</t>
  </si>
  <si>
    <t>JERINGA 3ML 21X 1/2</t>
  </si>
  <si>
    <t>BAJANTE CON BURETA 150ML BAXTER</t>
  </si>
  <si>
    <t>MASCARILLA FACIAL #0</t>
  </si>
  <si>
    <t>MASCARILLA FACIAL #1</t>
  </si>
  <si>
    <t>HILO ASUSUFIL #0 REF.FS423.</t>
  </si>
  <si>
    <t>CANULA DE MAYO PARA NEONATO 0.5</t>
  </si>
  <si>
    <t xml:space="preserve">CANULA DE OXIGENO PREMATURO </t>
  </si>
  <si>
    <t xml:space="preserve">CONECTORES DE 2 VIAS </t>
  </si>
  <si>
    <t>BACTERODINE ESPUMA</t>
  </si>
  <si>
    <t>CANULA DE TRAQUEOSTOMIA CON BALON NO. 7.0MM</t>
  </si>
  <si>
    <t>CANULA DE TRAQUEOSTOMIA CON BALON NO .7.5MM</t>
  </si>
  <si>
    <t>CANULA DE TRAQUEOSTOMIA CON BALON NO. 8MM</t>
  </si>
  <si>
    <t>NITROFURAZONA CREMA</t>
  </si>
  <si>
    <t>CAJAS DE 24</t>
  </si>
  <si>
    <t>YODOPOVIDONA</t>
  </si>
  <si>
    <t>MASCARILLA CON RESERVORIO ADULTOS</t>
  </si>
  <si>
    <t>MASCARILLA CON RESERVORIO PEDIATRICA</t>
  </si>
  <si>
    <t>MASCARILLA CON RESERVORIO PEDIATRICA NEONATO</t>
  </si>
  <si>
    <t>HILO VICRYL PLUS # 3-0 REF VCP 316H</t>
  </si>
  <si>
    <t>CATETER DOBLE J 4.8 X 26CM REF.335100</t>
  </si>
  <si>
    <t>CIRCUITO VENTILACION NEONATAL REF 8411153</t>
  </si>
  <si>
    <t>CIRCUITO VENTILACION NEONATAL DESARROLLO REF 6800-53</t>
  </si>
  <si>
    <t>AMBU NEONATO</t>
  </si>
  <si>
    <t xml:space="preserve">BAJANTE DE BAXTER </t>
  </si>
  <si>
    <t>HILO VICRYL 0 REF. 340 H</t>
  </si>
  <si>
    <t>CAVICIDE DESINFECTANTE</t>
  </si>
  <si>
    <t>JABON QUIRURGICO</t>
  </si>
  <si>
    <t xml:space="preserve">JERINGA  1CC </t>
  </si>
  <si>
    <t>JERINGA  3CC</t>
  </si>
  <si>
    <t>JERINGA  5CC</t>
  </si>
  <si>
    <t>JERINGA  10CC</t>
  </si>
  <si>
    <t>JERINGA  20CC</t>
  </si>
  <si>
    <t>JERINGA 50CC</t>
  </si>
  <si>
    <t>JERENGA AUTOBLOQUEANTE</t>
  </si>
  <si>
    <t>PRESEPT CLORO EFERVECNTE</t>
  </si>
  <si>
    <t>BISTURI SIN MANGO #11</t>
  </si>
  <si>
    <t xml:space="preserve">BISTURI SIN MANGO #15 </t>
  </si>
  <si>
    <t xml:space="preserve">VENDAJE ELASTICAS </t>
  </si>
  <si>
    <t>BUPIVACAINA simple 0.05 %/ 20ml</t>
  </si>
  <si>
    <t>CATETER CON VALVULA</t>
  </si>
  <si>
    <t>FENTANYL CITRATO 0.05MG/2ML</t>
  </si>
  <si>
    <t>LAPIZ MARCADOR</t>
  </si>
  <si>
    <t>PAPEL DE MONITOREO PEDIATRICO</t>
  </si>
  <si>
    <t>CONDONES</t>
  </si>
  <si>
    <t>LEVIN PEDIATRICO #5</t>
  </si>
  <si>
    <t>LEVIN PARA ADULTO #16</t>
  </si>
  <si>
    <t>LEVIN PARA ADULTO #18</t>
  </si>
  <si>
    <t>SANDA DE ALIMENTACION N0.10</t>
  </si>
  <si>
    <t xml:space="preserve">CAJA </t>
  </si>
  <si>
    <t>ASPIRINA 325</t>
  </si>
  <si>
    <t>DIFENHIDRAMINA 20MG / 2ML</t>
  </si>
  <si>
    <t>METILPREDNISOLONA 40ML</t>
  </si>
  <si>
    <t>SALBUTAMOL SOLUCION P/NEBULIZAR  10ML</t>
  </si>
  <si>
    <t>PENICILINA G. BENZATINICA 2,400,000 U.I</t>
  </si>
  <si>
    <t xml:space="preserve">ACIDO GLASION </t>
  </si>
  <si>
    <t xml:space="preserve">BOLSA COLECTORA DE SANGRE </t>
  </si>
  <si>
    <t xml:space="preserve">JABON LIQUIDO CLOREXIDINA 5% </t>
  </si>
  <si>
    <t>CONTROL DE HEMATOLOGIA 3X2.5 ML</t>
  </si>
  <si>
    <t xml:space="preserve">CONTROL LEVEL 1 PT </t>
  </si>
  <si>
    <t>FALCEMIA 100 P ARLINGTON SINCLE CELL</t>
  </si>
  <si>
    <t>MALARIA DE MEMBRANA</t>
  </si>
  <si>
    <t>REACTIVO PTT QUIG-COAG</t>
  </si>
  <si>
    <t>M58 D DILUENTE 20L</t>
  </si>
  <si>
    <t>LUGOL DE 500</t>
  </si>
  <si>
    <t>REACTIVO DE BENEDICT</t>
  </si>
  <si>
    <t>BIOSYSTEMS A25 BS-200 CALIBRADOR PARA HDL Y LDH</t>
  </si>
  <si>
    <t>LIPASA BS-200 MINDRAY</t>
  </si>
  <si>
    <t>ALP 405</t>
  </si>
  <si>
    <t xml:space="preserve">ALBUMINA  AA 360 ML </t>
  </si>
  <si>
    <t>FOSFATEMIA UV AA 100M-01</t>
  </si>
  <si>
    <t>GLICEMIA ENZIMATICO AA LIQ. 360 ML</t>
  </si>
  <si>
    <t>LDH UV AA LIQ 100ML</t>
  </si>
  <si>
    <t>CALIBRADOR B-HCG ACCES</t>
  </si>
  <si>
    <t>CALIBRADOR CA 15-3 ACCESS</t>
  </si>
  <si>
    <t>CALIBRADOR ESTRADIOL</t>
  </si>
  <si>
    <t>CALIBRADOR FSH</t>
  </si>
  <si>
    <t>CALIBRADOR HCV</t>
  </si>
  <si>
    <t>CALIBRADOR HIV</t>
  </si>
  <si>
    <t>CALIBRADOR TOXO IGG</t>
  </si>
  <si>
    <t>CALIBRADOR TOXO IGM</t>
  </si>
  <si>
    <t>CONTROL VIROCLEAR 1X5ML</t>
  </si>
  <si>
    <t>CONTROL VIROTROL 1-E ACCES 1X15ML</t>
  </si>
  <si>
    <t>FSH ACCES</t>
  </si>
  <si>
    <t>CAJA/45</t>
  </si>
  <si>
    <t>HBSAG ACCESS</t>
  </si>
  <si>
    <t>HCV Q CROMATOGRAFIA SD</t>
  </si>
  <si>
    <t>HIV CROMATOGRAFIA SD</t>
  </si>
  <si>
    <t>HIV DETERMINE SD</t>
  </si>
  <si>
    <t>T3 ACCESS</t>
  </si>
  <si>
    <t>T4 LIBRE ACCESS</t>
  </si>
  <si>
    <t>T4 TOTAL CALIBRADOR ACCESS</t>
  </si>
  <si>
    <t>TOXO IGG/IGM CROMATOGRAFIA</t>
  </si>
  <si>
    <t>ASO LATEX PLASMATEC</t>
  </si>
  <si>
    <t>HCG CASSETTE ACCUTELL</t>
  </si>
  <si>
    <t>HCG CROMATOGRAFIA SD</t>
  </si>
  <si>
    <t>PCR LATEX QCA 990085</t>
  </si>
  <si>
    <t>PCR PLASMATEC</t>
  </si>
  <si>
    <t>RA LATEX</t>
  </si>
  <si>
    <t>TROPONIN CROMATOGRAFICA RAPIDA SD 3.0</t>
  </si>
  <si>
    <t>VDRL+CONTROLES WAMA 250 TEST</t>
  </si>
  <si>
    <t>HCV ELISA MP</t>
  </si>
  <si>
    <t>HTLV-1-11 ELISA 192T 4.0</t>
  </si>
  <si>
    <t xml:space="preserve">TRANSFER DE 300 CC </t>
  </si>
  <si>
    <t>FRASCOS DE ORINE ESTERIL 60ML</t>
  </si>
  <si>
    <t xml:space="preserve">GLUCOLA DE 100 GRAMOS </t>
  </si>
  <si>
    <t>PAPEL DE FILTRO 11 CM</t>
  </si>
  <si>
    <t>TUBOS VAC. TAPA AZUL 2.7 ML</t>
  </si>
  <si>
    <t>TUBOS MORADOS 1ML</t>
  </si>
  <si>
    <t>CAJA/100</t>
  </si>
  <si>
    <t>BAJA LENGUA</t>
  </si>
  <si>
    <t>ESCOBILLA PARA LAVAR CRISTALERIA</t>
  </si>
  <si>
    <t xml:space="preserve">HISOPOS ESTERIL </t>
  </si>
  <si>
    <t>JABON DE CRISTALERIA</t>
  </si>
  <si>
    <t>ESTREPTOCOCO PROLAB</t>
  </si>
  <si>
    <t>GC AGAR BASE 500G REMEL</t>
  </si>
  <si>
    <t>ISOVITALEX</t>
  </si>
  <si>
    <t>100 UNIDADES.</t>
  </si>
  <si>
    <t>250 UNIDADES.</t>
  </si>
  <si>
    <t>CAJA 200</t>
  </si>
  <si>
    <t>CAJA/100 UNIDADES.</t>
  </si>
  <si>
    <t>CAJA /5 UNIDADES.</t>
  </si>
  <si>
    <t>CAJA  100</t>
  </si>
  <si>
    <t>COMUN C/100 UNIDADES .</t>
  </si>
  <si>
    <t>FRASCO/120T</t>
  </si>
  <si>
    <t>FRASCO/60T</t>
  </si>
  <si>
    <t>FRASCO/4ml. C/ 10</t>
  </si>
  <si>
    <t>FRASCO/100T</t>
  </si>
  <si>
    <t>FRASCO/110T</t>
  </si>
  <si>
    <t>FRASCO./100</t>
  </si>
  <si>
    <t>PAQ./1000 UNIDADES.</t>
  </si>
  <si>
    <t>LDS</t>
  </si>
  <si>
    <t xml:space="preserve">VASOS DESECHABLES </t>
  </si>
  <si>
    <t>UNDS</t>
  </si>
  <si>
    <t>PUERRO FINO</t>
  </si>
  <si>
    <t>LBS.</t>
  </si>
  <si>
    <t>MALAGUETA</t>
  </si>
  <si>
    <t>LENTEJAS</t>
  </si>
  <si>
    <t>Habichuela Y acomelo</t>
  </si>
  <si>
    <t>LIBS.</t>
  </si>
  <si>
    <t>LIBS</t>
  </si>
  <si>
    <t>AMBU ADULTO</t>
  </si>
  <si>
    <t>BAJANTE PRIMARIO.CONTIU-FLO 81</t>
  </si>
  <si>
    <t>BASE DE COLECTOMIA  REF # 45</t>
  </si>
  <si>
    <t>CAL SODADA</t>
  </si>
  <si>
    <t>CATETER REDIAL #22 REF.RA-04122</t>
  </si>
  <si>
    <t>CENTIMETRO PEDIATRICO DE CARTON</t>
  </si>
  <si>
    <t xml:space="preserve">CIDEX OPA </t>
  </si>
  <si>
    <t>CINTA A VAPOR PARA AUTOCLAVE</t>
  </si>
  <si>
    <t xml:space="preserve">CIRCUITO ANESTESICO PEDIATRICO </t>
  </si>
  <si>
    <t>HILO PROLENE 4-0 REF8831T C/24</t>
  </si>
  <si>
    <t>CAJA 100</t>
  </si>
  <si>
    <t>TARRO 1 LIBRA</t>
  </si>
  <si>
    <t>CAJA DE 144</t>
  </si>
  <si>
    <t>TUBO ENDOTRAQUEAL # 2.5MM S/B</t>
  </si>
  <si>
    <t>TUBO TORAXICO 32G C/TROCAR P/P</t>
  </si>
  <si>
    <t xml:space="preserve">AGUA DESTILADA </t>
  </si>
  <si>
    <t xml:space="preserve">AGUA BIDESTILADA </t>
  </si>
  <si>
    <t>AGUA OXIGENADA 30 VOL</t>
  </si>
  <si>
    <t xml:space="preserve">AGUJA DESECHABLE # 21 </t>
  </si>
  <si>
    <t xml:space="preserve">BASE DE COLECTOMIA  </t>
  </si>
  <si>
    <t>CUBRE OBJETO 22 X 60</t>
  </si>
  <si>
    <t>HILO PROLENE 2-0 REF 8185 C/24</t>
  </si>
  <si>
    <t xml:space="preserve">MASCARILLA AMBU # 0 </t>
  </si>
  <si>
    <t>PRESERVATIVOS FEMENINO FC-2</t>
  </si>
  <si>
    <t>TABLILLA PARA CANALIZACION MEDIANA</t>
  </si>
  <si>
    <t>TIRILLA PARA MEDIR GLUCOSA (ACCU-CHE )</t>
  </si>
  <si>
    <t>TOTAL</t>
  </si>
  <si>
    <t>ACICLOVIR 250 MG I.V VIAL</t>
  </si>
  <si>
    <t>ERGONOVINA 0.2MG/1 ML</t>
  </si>
  <si>
    <t xml:space="preserve">FLEET ENEMA 133 ML </t>
  </si>
  <si>
    <t>FLEET FOSFOSODA (LAXANTE)</t>
  </si>
  <si>
    <t>LEVOFLOXACINA 500MG INFUS.INTRAVENOSA</t>
  </si>
  <si>
    <t xml:space="preserve">SULFATO FERROSO 300MG </t>
  </si>
  <si>
    <t>VANCOMICINA 500MG RICHET</t>
  </si>
  <si>
    <t>ACIDO TRANEXAMICO 500 MG / 5ML</t>
  </si>
  <si>
    <t>AMINOACIDOS 10% 500 ML</t>
  </si>
  <si>
    <t>BISOPROLOL FUMARATO 10MG</t>
  </si>
  <si>
    <t xml:space="preserve">CEFEPIME 1 GR/10ML </t>
  </si>
  <si>
    <t>LIPIDOS 20%</t>
  </si>
  <si>
    <t>SULFATO DE MAGNESIO 10%</t>
  </si>
  <si>
    <t xml:space="preserve">Harina el negrito </t>
  </si>
  <si>
    <t>Limones</t>
  </si>
  <si>
    <t xml:space="preserve">Avena </t>
  </si>
  <si>
    <t xml:space="preserve">GLUCOSA BS-200 MINDRAY </t>
  </si>
  <si>
    <t xml:space="preserve">PROTEINAS TOTAL AA </t>
  </si>
  <si>
    <t xml:space="preserve">REACTIVO DE INDOL </t>
  </si>
  <si>
    <t>TUBOS TAPA MORADOS 2-5ML-5ML</t>
  </si>
  <si>
    <t>AGUJAS DE VACUTAINER 21X1½</t>
  </si>
  <si>
    <t>JERINGA CON BULBO 60CC</t>
  </si>
  <si>
    <t>CATETER HEMODIALISIS 2 LUMEN REF- CS-12122F</t>
  </si>
  <si>
    <t>PAPEL DE MONITOREO FETAL CAT 3845789</t>
  </si>
  <si>
    <t>CAJA 40</t>
  </si>
  <si>
    <t>PAPEL ELECTROCARDIOGRAMA (RESMA 300 PAGINAS</t>
  </si>
  <si>
    <t xml:space="preserve">ACETAZOLAMIDA 250MG </t>
  </si>
  <si>
    <t>ACICLOVIR 500MG/10ML.IV.</t>
  </si>
  <si>
    <t>HIDRALAZINA CLORHIDRATO.INY. 100MG/1 ML.</t>
  </si>
  <si>
    <t>IOPAMIDOL 300MG/50ML.</t>
  </si>
  <si>
    <t>METAMIZOL DIPIRONA</t>
  </si>
  <si>
    <t>LISINA CLONIXINATO 200MG</t>
  </si>
  <si>
    <t>MILRINONE 10MG/10ML</t>
  </si>
  <si>
    <t>M.V.I ADULTOS</t>
  </si>
  <si>
    <t>GLICERINA SUPOSITORIO</t>
  </si>
  <si>
    <t>CLOTRIMAZOL</t>
  </si>
  <si>
    <t>CREMA</t>
  </si>
  <si>
    <t>MANOMETRO CVP</t>
  </si>
  <si>
    <t xml:space="preserve">INSUMO </t>
  </si>
  <si>
    <t>MEDIA ANTIEMBOLICA LARGE REGULAR</t>
  </si>
  <si>
    <t>SONDA DE TEMPERATURA</t>
  </si>
  <si>
    <t>INSUMOS MEDICOS</t>
  </si>
  <si>
    <t>CLORHEXIDINA JABON</t>
  </si>
  <si>
    <t>TUBO TORAXICO 28G C/TROCAR P/P</t>
  </si>
  <si>
    <t>HILO SEDA 0     REF 834 H</t>
  </si>
  <si>
    <t xml:space="preserve">AGUJA DESECHABLE # 23 </t>
  </si>
  <si>
    <t xml:space="preserve">MASCARA LARINGUEA # 3 </t>
  </si>
  <si>
    <t>GUANTES DESECHABLES SMALL</t>
  </si>
  <si>
    <t>PAQUETE DE 100</t>
  </si>
  <si>
    <t xml:space="preserve">SOLUCION MIXTA 0.33% 1000 ML </t>
  </si>
  <si>
    <t>BOLSA ESTERILIZNTE MATACHANA-FORMALDEHIDO</t>
  </si>
  <si>
    <t>CAJA DE 50</t>
  </si>
  <si>
    <t>CATETER VENOSO CENTRAL 4FR 2 LUMEN REF. 14 FR 13CM</t>
  </si>
  <si>
    <t>CIRCUITO DE VENTILACION NEONATAL DRAGER (REUTILZABLE)</t>
  </si>
  <si>
    <t>HILO PROLENE 4-0 REF 8683 C/12</t>
  </si>
  <si>
    <t>CAJA DE 36</t>
  </si>
  <si>
    <t>TUBO ENDOTRAQUEAL #10</t>
  </si>
  <si>
    <t>MEROPENEM 500ML (RICHET)</t>
  </si>
  <si>
    <t>PARACETAMOL 10MG/ML NEOMOL (100ML)</t>
  </si>
  <si>
    <t>MULTIVITAMINICO</t>
  </si>
  <si>
    <t>PROGESTERONA 100MG</t>
  </si>
  <si>
    <t>MICROGINON</t>
  </si>
  <si>
    <t>LEVONOGESTREL</t>
  </si>
  <si>
    <t>AGUJA RAQUIDEA #26</t>
  </si>
  <si>
    <t>FALCEMIA (BIOTRON)</t>
  </si>
  <si>
    <t>M-58 LBA LIZADOR 1 LITROS</t>
  </si>
  <si>
    <t>CUBRE-OBJETOS 22/22</t>
  </si>
  <si>
    <t>CUBRE-OBJETOS 22/40</t>
  </si>
  <si>
    <t>CONTROL -N1 LIPOCHECK</t>
  </si>
  <si>
    <t>CONTROL -N2 LIPOCHECK</t>
  </si>
  <si>
    <t>GEM PREMIER 3000 PAPEL PRINTER</t>
  </si>
  <si>
    <t>HDL COLESTEROL DIRECTO BS-200</t>
  </si>
  <si>
    <t>CJA</t>
  </si>
  <si>
    <t>BILLIRRUBINA TOTAL AA LIQ.</t>
  </si>
  <si>
    <t>CREATINA AC LIQ. AA 250M</t>
  </si>
  <si>
    <t>CALIBRADOR 19-9 ACCES GL 2X50</t>
  </si>
  <si>
    <t>CALIBRADOR AFP</t>
  </si>
  <si>
    <t>CALIBRADOR CA TOTAL</t>
  </si>
  <si>
    <t>CALIBRADOR HBSAG</t>
  </si>
  <si>
    <t>HBSAG CROMATOGRAFIA SD KIT</t>
  </si>
  <si>
    <t>HCV CROMATOGRAFIA RAPIDA ACUTEL</t>
  </si>
  <si>
    <t xml:space="preserve">HBSAG ESTÁNDAR </t>
  </si>
  <si>
    <t>KIT/25</t>
  </si>
  <si>
    <t>HIV UNIGOL</t>
  </si>
  <si>
    <t>PROGESTERONA ACCES</t>
  </si>
  <si>
    <t>TSH ACCESS</t>
  </si>
  <si>
    <t>VDRL CARBON (PRUEBA DE SIFILIS)</t>
  </si>
  <si>
    <t>BOLSA DE SANGRE 500 ML</t>
  </si>
  <si>
    <t>HBC TOTAL ELISA (CORE) MP 96P</t>
  </si>
  <si>
    <t>TERMOMETRO - 10 A 110 GRADOS HINZ</t>
  </si>
  <si>
    <t>TORNIQUETE PLANO</t>
  </si>
  <si>
    <t>TUBO ROJO SIN ACTIVADOR 5-7 ML VACUETT</t>
  </si>
  <si>
    <t>TUBO VAC,TAPA AMARILLA 5-7 ML</t>
  </si>
  <si>
    <t>BLOOD AGAR BASE 500 BD</t>
  </si>
  <si>
    <t>COAGULASA PLASMA 60 P PROLAB</t>
  </si>
  <si>
    <t>MAC CONKEY 500 GR BRITANIA</t>
  </si>
  <si>
    <t>Ani dulce</t>
  </si>
  <si>
    <t>Lbs</t>
  </si>
  <si>
    <t>Ajo</t>
  </si>
  <si>
    <t>Sobres</t>
  </si>
  <si>
    <t>Berenjena</t>
  </si>
  <si>
    <t>Unds</t>
  </si>
  <si>
    <t>Cebolla blanca</t>
  </si>
  <si>
    <t>Cucharas desechables</t>
  </si>
  <si>
    <t>Limoncillo</t>
  </si>
  <si>
    <t>Leche descremada</t>
  </si>
  <si>
    <t>Queso chedda</t>
  </si>
  <si>
    <t xml:space="preserve">Queso crema </t>
  </si>
  <si>
    <t>Vino tinto el cheff</t>
  </si>
  <si>
    <t xml:space="preserve">Yuca </t>
  </si>
  <si>
    <t>AGUJA ESPINAL # 23G 3 1/2</t>
  </si>
  <si>
    <t xml:space="preserve">DREN FINO </t>
  </si>
  <si>
    <t>CASCADA PEDIATRICA</t>
  </si>
  <si>
    <t>GUIA DE ENTUBACION LUMINOSA 14FR ADULTO</t>
  </si>
  <si>
    <t xml:space="preserve">ÚNIDAD </t>
  </si>
  <si>
    <t>SISTEMA PARA OSTOMIA 57MM REF.416921</t>
  </si>
  <si>
    <t>HILO VICRYL PLUS#0 REF : VCP568H</t>
  </si>
  <si>
    <t>LAMOTRIGINA 100 MG (NORMON)</t>
  </si>
  <si>
    <t>LEVITICOCETOM 1000 MG</t>
  </si>
  <si>
    <t>IMIPENEM + CILASTATINA 1000MG/10ML</t>
  </si>
  <si>
    <t>NIMOPIN 60MG V.O/NIMODIPINA</t>
  </si>
  <si>
    <t>SULFATO DE MAGNESIO 20%</t>
  </si>
  <si>
    <t>REACTIVO (PT) (QUIG-COAG)</t>
  </si>
  <si>
    <t>REACTIVO DE EOSINOFILOS</t>
  </si>
  <si>
    <t>CREATINA CK BS-200</t>
  </si>
  <si>
    <t>CUVETTE C/1000 BS-200</t>
  </si>
  <si>
    <t>KIT/50</t>
  </si>
  <si>
    <t>ATELONOL 100 MG</t>
  </si>
  <si>
    <t>ENTEREX DIABETIC</t>
  </si>
  <si>
    <t>COLORANTE</t>
  </si>
  <si>
    <t>HCL 1N</t>
  </si>
  <si>
    <t>ABSORB</t>
  </si>
  <si>
    <t>DESINFECTANTE OPTILUBE RTU</t>
  </si>
  <si>
    <t>Brocolis</t>
  </si>
  <si>
    <t>Coliflor</t>
  </si>
  <si>
    <t>Habichuela Negra</t>
  </si>
  <si>
    <t>Ice Tea</t>
  </si>
  <si>
    <t>Jamon Picnie</t>
  </si>
  <si>
    <t>Pan blanco Molden</t>
  </si>
  <si>
    <t>Queso de freir</t>
  </si>
  <si>
    <t>Saldina</t>
  </si>
  <si>
    <t>Lata</t>
  </si>
  <si>
    <t xml:space="preserve">Paquete </t>
  </si>
  <si>
    <t>Vino blanco</t>
  </si>
  <si>
    <t>Litro</t>
  </si>
  <si>
    <t xml:space="preserve">Vasos 2 oz </t>
  </si>
  <si>
    <t>Vasos 7 oz</t>
  </si>
  <si>
    <t xml:space="preserve">VENDAJE COBAN </t>
  </si>
  <si>
    <t xml:space="preserve">HILO MECILENE 5MM </t>
  </si>
  <si>
    <t>CONECTORES 1 VIA MACROTECH</t>
  </si>
  <si>
    <t>LANCETA SOFTCLIX II</t>
  </si>
  <si>
    <t>PIPERACILINA + TAZOBACTAM 500GR (RICHET)</t>
  </si>
  <si>
    <t xml:space="preserve">JABON LIQUIDO CLOREXIDINA 4% </t>
  </si>
  <si>
    <t>HILO NYLON # 4-0 REF. 4502</t>
  </si>
  <si>
    <t>SOLUCION DEXTROSA 10% 500ML ( G BOCOSILADA)</t>
  </si>
  <si>
    <t>BUPIVACAINA PESADA 0.5%/ 4ML</t>
  </si>
  <si>
    <t>CEPTAZIDIMA</t>
  </si>
  <si>
    <t xml:space="preserve">PENICILINA CRISTALINA 1,200,000 U.I </t>
  </si>
  <si>
    <t xml:space="preserve">REACTIVO DE RETICULOCITOS </t>
  </si>
  <si>
    <t>CALIBRADOR HDL Y LDL MINDRAY</t>
  </si>
  <si>
    <t>CONTROL DIABETICO NIVEL 1 BS-200 BL 6X0.5 ML</t>
  </si>
  <si>
    <t>CONTROL DIABETICO NIVEL 2 BS-200</t>
  </si>
  <si>
    <t>CK-MB NAC LIQUIDA AA 3X7ML</t>
  </si>
  <si>
    <t xml:space="preserve">CA COLOR ARSENAZO 4X50 ML </t>
  </si>
  <si>
    <t>CONTROL TOXO IGM (+) LYQUIDCHECK 3X3ML</t>
  </si>
  <si>
    <t>FRASCO DE MUESTRA ESTERIL 100 ML</t>
  </si>
  <si>
    <t>ACETAMINOFEN 100MG/15</t>
  </si>
  <si>
    <t>GOTAS</t>
  </si>
  <si>
    <t>FRASCO 50ml</t>
  </si>
  <si>
    <t>CANULA OXIGENO PREMATURO</t>
  </si>
  <si>
    <t>ESPIROMETRO TRIFLO REG 1750</t>
  </si>
  <si>
    <t>PRESERVATIVO (PANTE)</t>
  </si>
  <si>
    <t xml:space="preserve">PRESERVATIVOS (PLANIFICACION) </t>
  </si>
  <si>
    <t>HILO CROMICO #1</t>
  </si>
  <si>
    <t>HILO CROMICO #0</t>
  </si>
  <si>
    <t>BANDEJA DE ASEO FEMENINO</t>
  </si>
  <si>
    <t>BISTURI SIN MANGO #22</t>
  </si>
  <si>
    <t>UNIDIAD</t>
  </si>
  <si>
    <t>CATETER DE SUCCION # 8</t>
  </si>
  <si>
    <t>HEMOVAC MEDIUM # 18</t>
  </si>
  <si>
    <t>SONDA CILICON#8 2 VIAS</t>
  </si>
  <si>
    <t>HILO VICRYL # 1  C/36</t>
  </si>
  <si>
    <t>REACTIVO PT (SPINREACT)</t>
  </si>
  <si>
    <t>KIT C/4FCOS</t>
  </si>
  <si>
    <t>REACTIVO PTT SPINREACT)</t>
  </si>
  <si>
    <t>C/5FCOS</t>
  </si>
  <si>
    <t>PROBE CLEANSER BC-5800-50 ML</t>
  </si>
  <si>
    <t>CREATINA A-25</t>
  </si>
  <si>
    <t>LIQUIDO DEL SISTEMA A-25</t>
  </si>
  <si>
    <t>COLESTAL ENZIMATICO AA LIQ.360</t>
  </si>
  <si>
    <t>TGO AST UV AA LIQ. 200 ML</t>
  </si>
  <si>
    <t>TGP AST UV AA LIQ. 200 ML</t>
  </si>
  <si>
    <t>TG COLOR GPO/PAP AA (TRIGLICERIDO)</t>
  </si>
  <si>
    <t>ALFA FETO PROTEINA (AFP)</t>
  </si>
  <si>
    <t>CEA ACCESS 2X50</t>
  </si>
  <si>
    <t xml:space="preserve">CA 19-9- ACCESS GL 2X50 </t>
  </si>
  <si>
    <t>CONTROL MARCADOR TUMORAL PLUS 1 6X2ML</t>
  </si>
  <si>
    <t>CONTROL MARCADORES TUMORALES PLUS 1 6X2 ML</t>
  </si>
  <si>
    <t>PROLACTIN ACCESS</t>
  </si>
  <si>
    <t>FRASCO DE MUESTRA ESTERIL 30 ML</t>
  </si>
  <si>
    <t>CAJA/400ML</t>
  </si>
  <si>
    <t xml:space="preserve">HEMOCULTIVOS PED. LABORCLIN </t>
  </si>
  <si>
    <t xml:space="preserve">HEMOCULTIVOS ADULTOS. LABORCLIN </t>
  </si>
  <si>
    <t>CAJA/10</t>
  </si>
  <si>
    <t>TUBO MORADO 5 ML</t>
  </si>
  <si>
    <t>E.M.B LEVINE AGAREOSINA 500</t>
  </si>
  <si>
    <t>LISOL</t>
  </si>
  <si>
    <t>TRANSCUR MEDIUM</t>
  </si>
  <si>
    <t>Aji cubanela</t>
  </si>
  <si>
    <t>Aji Morron</t>
  </si>
  <si>
    <t>Apio</t>
  </si>
  <si>
    <t>Carne de cerdo</t>
  </si>
  <si>
    <t>Carne de res</t>
  </si>
  <si>
    <t>Polvo de hornear</t>
  </si>
  <si>
    <t>Canelilla</t>
  </si>
  <si>
    <t>Espirales de colores</t>
  </si>
  <si>
    <t>Galleta</t>
  </si>
  <si>
    <t>Guineos verdes</t>
  </si>
  <si>
    <t>Harina de maiz</t>
  </si>
  <si>
    <t>Harina de trigo</t>
  </si>
  <si>
    <t>Huevos</t>
  </si>
  <si>
    <t>Jamon de pavo</t>
  </si>
  <si>
    <t>Jugos santal</t>
  </si>
  <si>
    <t>Lechoza</t>
  </si>
  <si>
    <t>Lechuga repollada</t>
  </si>
  <si>
    <t>Malagueta</t>
  </si>
  <si>
    <t>Mostaza</t>
  </si>
  <si>
    <t>tarro</t>
  </si>
  <si>
    <t>Melon</t>
  </si>
  <si>
    <t>Ñame</t>
  </si>
  <si>
    <t>Pan integral</t>
  </si>
  <si>
    <t>Lonjas</t>
  </si>
  <si>
    <t>Papas</t>
  </si>
  <si>
    <t>Pepino</t>
  </si>
  <si>
    <t>Platanos verdes</t>
  </si>
  <si>
    <t>Platos desechabes</t>
  </si>
  <si>
    <t>uds</t>
  </si>
  <si>
    <t>Repollo</t>
  </si>
  <si>
    <t>Remolacha</t>
  </si>
  <si>
    <t>Sal molida</t>
  </si>
  <si>
    <t>Salami</t>
  </si>
  <si>
    <t>Salsa inglesa</t>
  </si>
  <si>
    <t>Sandia</t>
  </si>
  <si>
    <t>Tomate bugalu</t>
  </si>
  <si>
    <t>Tortilla para burrito</t>
  </si>
  <si>
    <t>Vinagra blanco</t>
  </si>
  <si>
    <t>Yogur sinazucar</t>
  </si>
  <si>
    <t>Yogur con azucar</t>
  </si>
  <si>
    <t>Margarina</t>
  </si>
  <si>
    <t>KETOROLACO 30MG/2ML</t>
  </si>
  <si>
    <t>TUBO DE PECHO #24</t>
  </si>
  <si>
    <t>TUBO DE PECHO #16</t>
  </si>
  <si>
    <t>BISTURI SIN MANGO #23</t>
  </si>
  <si>
    <t>LAPIZ DE CAUTERIO</t>
  </si>
  <si>
    <t>PLACA DE CAUTERIO</t>
  </si>
  <si>
    <t>SONDA FOLEY BC 2-VIAS #10</t>
  </si>
  <si>
    <t>SONDA FOLEY BC 2-VIAS # 16</t>
  </si>
  <si>
    <t>SONDA SILICON #8 2 VIAS</t>
  </si>
  <si>
    <t>EXTENSOR EN V</t>
  </si>
  <si>
    <t xml:space="preserve">HILO CROMICO # 4-0 REF G 121 </t>
  </si>
  <si>
    <t>HILO PROLENE 2-0</t>
  </si>
  <si>
    <t>HILO VICRYL PLUS 1 REF VCP 341H</t>
  </si>
  <si>
    <t>MASCARLLA DE ANESTESIA PEDIATRICA</t>
  </si>
  <si>
    <t>HILO NYLON #2 DEF.CE2642</t>
  </si>
  <si>
    <t>CATETER EPIDURAL # 16</t>
  </si>
  <si>
    <t>CATETER EPIDURAL # 18</t>
  </si>
  <si>
    <t>LANCETA GLUCOMETRO</t>
  </si>
  <si>
    <t>KETAMINA 50MG/10ML</t>
  </si>
  <si>
    <t>MORFINA SULFATO 1.0 MG</t>
  </si>
  <si>
    <t>NALOXONA</t>
  </si>
  <si>
    <t>NITROFURAZONA 0.2%</t>
  </si>
  <si>
    <t>TOBRAMICINA 0.3% GOTAS OFTALMICA</t>
  </si>
  <si>
    <t>TIRILLA INDICADOR REF 1243</t>
  </si>
  <si>
    <t>BROMURO IPRATROPIO 0.5MG+SALBUTAMOL 2.5MG P/NEB SULBULIN</t>
  </si>
  <si>
    <t>BROMURO DE IPATROPIUM 0.5G/0.02% PARA NEBULIZAR</t>
  </si>
  <si>
    <t>DIGOXINA 0.25MG./ML.2ML</t>
  </si>
  <si>
    <t>AGUJA EPIDURAL #17</t>
  </si>
  <si>
    <t>HILO PROLENE 3-0 REF 8142T</t>
  </si>
  <si>
    <t>CAJA 24</t>
  </si>
  <si>
    <t>ACIDO CITRICO 50%</t>
  </si>
  <si>
    <t xml:space="preserve">CIDEZYME ENZIMATIC </t>
  </si>
  <si>
    <t>HILO NYLON 5-0 REF.14501</t>
  </si>
  <si>
    <t>HILO POLYGLADEN 3.0</t>
  </si>
  <si>
    <t>HILO POLIPROPILENO 2.0 T C26</t>
  </si>
  <si>
    <t>HILO POLIPROPILENO 2.0 T 883</t>
  </si>
  <si>
    <t>SILDENAFIL CITRATO 50MG</t>
  </si>
  <si>
    <t xml:space="preserve">BROMURO VECURONIO 10MG/VIAL </t>
  </si>
  <si>
    <t>FORMALDEHIDO AL 10%</t>
  </si>
  <si>
    <t xml:space="preserve">LIDOCAINA S/EPINEFRINA 80GR /83MML </t>
  </si>
  <si>
    <t>ELEMENTO TRAZA</t>
  </si>
  <si>
    <t>LEVETIRACETAM 1000MG</t>
  </si>
  <si>
    <t>CAJA 30 TABLETA</t>
  </si>
  <si>
    <t>URSACOL 300MG</t>
  </si>
  <si>
    <t>CATETER SUCCION CERRADA #18</t>
  </si>
  <si>
    <t>CITOBRUSH</t>
  </si>
  <si>
    <t>CUBRE OBJETO 22 X 40</t>
  </si>
  <si>
    <t>CUBRE OBJETO 22 X 22</t>
  </si>
  <si>
    <t>CIRCUITO VENTILACION DENTILI REUSABLE (DRAGER)</t>
  </si>
  <si>
    <t>DRENAJE DE CIGARILLO FINO 12 X 1</t>
  </si>
  <si>
    <t>DRENAJE DE CIGARILLO FINO 12 X 1/2</t>
  </si>
  <si>
    <t xml:space="preserve">HILO CROMICO # 2-0 REF. 811T </t>
  </si>
  <si>
    <t xml:space="preserve">HILO CROMICO # 1-0 REF. 813T </t>
  </si>
  <si>
    <t>HILO CROMICO # 0 3611-75 C/12</t>
  </si>
  <si>
    <t>HEMODIALISIS</t>
  </si>
  <si>
    <t>CATETER DOS LUMEN 7FR</t>
  </si>
  <si>
    <t>PORTA OBJETO NO ESMERILADO</t>
  </si>
  <si>
    <t>PARAFINA</t>
  </si>
  <si>
    <t>SOLUCION MATACHANA</t>
  </si>
  <si>
    <t>ZAPATOS DESECHEBLES</t>
  </si>
  <si>
    <t>BROMURO DE IPATROPIUM 0.9MG/3ML</t>
  </si>
  <si>
    <t>DE-PROVERA 150MG/1ML</t>
  </si>
  <si>
    <t xml:space="preserve">DICLOFENAC 50MG </t>
  </si>
  <si>
    <t>DORIXINA 200MG/4ML</t>
  </si>
  <si>
    <t>ENALAPRIL 10MG</t>
  </si>
  <si>
    <t>FLUCONAZOL 60MG SUSPENSION ORAL</t>
  </si>
  <si>
    <t>FLUMAZENIL 0.5 5ML</t>
  </si>
  <si>
    <t>IMIPENEM + CILASTATINA 500 + 500 MG/10ML (RICHET)</t>
  </si>
  <si>
    <t>INSULINA HUMANA 10ML</t>
  </si>
  <si>
    <t>MEROPENEM 1 GR</t>
  </si>
  <si>
    <t>METILPREDNISOLONA 80ML</t>
  </si>
  <si>
    <t xml:space="preserve">METILPREDNISOLONA 500MG </t>
  </si>
  <si>
    <t>MICROLUT 0.03 MG 3X35</t>
  </si>
  <si>
    <t>MIDAZOLAM 50MG/10ML  (DR.GRAY)</t>
  </si>
  <si>
    <t xml:space="preserve">MIDAZOLAM 50MG/10ML  </t>
  </si>
  <si>
    <t>NEOSTIGMINA 0.5 1ML</t>
  </si>
  <si>
    <t>PANTOPRAZOL 1G</t>
  </si>
  <si>
    <t>PIPERACILINA + TAZOBACTAM 4.5 GR</t>
  </si>
  <si>
    <t>PROPOFOL 10MG 20ML DR.GRAY</t>
  </si>
  <si>
    <t>RIFAMPICINA 150 MG</t>
  </si>
  <si>
    <t>SERTAL COMPUESTO IM./IV 15MG</t>
  </si>
  <si>
    <t>SULFATO FERROSO + ACIDO FOLICO 300MG + 5</t>
  </si>
  <si>
    <t>VACURON 10MG VECURONIO</t>
  </si>
  <si>
    <t>TAMIFLU</t>
  </si>
  <si>
    <t>ACEITE DE INMERSION CARGILLE</t>
  </si>
  <si>
    <t>CLEANER 1LT MICROS 60 FCO</t>
  </si>
  <si>
    <t>COLORANTES DE WRIGHT #2 GAL.</t>
  </si>
  <si>
    <t>MICRO HEMATOCRITO</t>
  </si>
  <si>
    <t>CONTROL INMUNOLOGICO TDM L1 12X5 ML</t>
  </si>
  <si>
    <t>CONTROL INMUNOLOGICO TDM L2 12X5 ML</t>
  </si>
  <si>
    <t>GEM PREMIER 3000 CONTROLES</t>
  </si>
  <si>
    <t>HEMOGLOBINA MANUAL HBA1C</t>
  </si>
  <si>
    <t>COLESTAL ENZIMATICO AA LIQ.400</t>
  </si>
  <si>
    <t>LIPASA AA LIQUIDA 32ML</t>
  </si>
  <si>
    <t>SAMPLE CUP 0.5</t>
  </si>
  <si>
    <t>1000UDS</t>
  </si>
  <si>
    <t>STANDATROL S-E 2 NIVE-30M</t>
  </si>
  <si>
    <t>CALIBRADOR PROGSTERONA</t>
  </si>
  <si>
    <t>CONTROL TOXO IGG (+) LYQUIDCHECK 3X3ML</t>
  </si>
  <si>
    <t>CONTROL TOXO IGG (-) LYQUIDCHECK 3X3ML</t>
  </si>
  <si>
    <t>CAJA 96 UNID</t>
  </si>
  <si>
    <t>HCV ACCESS (2X250)</t>
  </si>
  <si>
    <t>SAMPLE CUP 2ML (MUESTRA)</t>
  </si>
  <si>
    <t>SYSTEM CHECK SOLUCION ACCES</t>
  </si>
  <si>
    <t>SUSTRATO 1X130ML</t>
  </si>
  <si>
    <t>TOXO IGM ACCESS</t>
  </si>
  <si>
    <t>HCU ESTÁNDAR</t>
  </si>
  <si>
    <t>PCR LATEX WAMA</t>
  </si>
  <si>
    <t>ASO LATEX WAMA</t>
  </si>
  <si>
    <t>SIFILIS CROMATOGRAFICA SD</t>
  </si>
  <si>
    <t>HBC MUREX ELISA (CORE) TOTAL</t>
  </si>
  <si>
    <t>CAJA/500ML</t>
  </si>
  <si>
    <t>FRASCO ESTERIL 100 - 120 ML</t>
  </si>
  <si>
    <t>GLUCOSA 75 GRAMOS</t>
  </si>
  <si>
    <t>TUBO TAPA ROJA 5-7ML.CON ACTIVADOR</t>
  </si>
  <si>
    <t>PAQ./250 UNIDADES.</t>
  </si>
  <si>
    <t>FUNDA</t>
  </si>
  <si>
    <t>TUBO MORADO 5 ML ( NO SE USAN)</t>
  </si>
  <si>
    <t>AMOXICILINA/CLAVALANIC ACIDO VIAL</t>
  </si>
  <si>
    <t>DISCOS</t>
  </si>
  <si>
    <t>AMPICILINA, 50 DISCOS BIONAYSE AM-10</t>
  </si>
  <si>
    <t>AZTREONAM 30MCG V/50 DISCOS</t>
  </si>
  <si>
    <t>GENTAMICINA CN-10 UG 50 DISCO</t>
  </si>
  <si>
    <t>HEMOFLOBINA POWDER 500 AGAR</t>
  </si>
  <si>
    <t>LEVOFLOXACINA, 50 DISCO BIONALYSE LEV-5</t>
  </si>
  <si>
    <t>MEROPENEN, 50 DISCO VIAL</t>
  </si>
  <si>
    <t>PIPERACILINA+TAZOBACTAMINA 110UG</t>
  </si>
  <si>
    <t>SABOREAUD DEXTROSA. 500GRS BIOMARK</t>
  </si>
  <si>
    <t>CAJA/150</t>
  </si>
  <si>
    <t>TUBOS TAPA ROSCA NEGROS</t>
  </si>
  <si>
    <t>TETRACYCLINA 30 UG, 50 DISCOS</t>
  </si>
  <si>
    <t>CONTROLES BIOSYSTEN</t>
  </si>
  <si>
    <t>CALIBRADOR A 25</t>
  </si>
  <si>
    <t>CONCENTRADO DE SOLUCIONES DE LAVADO</t>
  </si>
  <si>
    <t>CALIBRADOR HDL</t>
  </si>
  <si>
    <t>VIALES</t>
  </si>
  <si>
    <t>CALIBRADOR HEMOGLOBINA GLICOSILADA</t>
  </si>
  <si>
    <t>GLISEMIA A-25</t>
  </si>
  <si>
    <t>UREA A-25</t>
  </si>
  <si>
    <t>ACIDO URICO A-25</t>
  </si>
  <si>
    <t>TGO-A-25</t>
  </si>
  <si>
    <t>TGP-A-25</t>
  </si>
  <si>
    <t>BILLIRRUBINA TOTAL A-25</t>
  </si>
  <si>
    <t>BILLIRRUBINA DIRECTA A-25</t>
  </si>
  <si>
    <t>COLESTEROL TOTAL A-25</t>
  </si>
  <si>
    <t>COLESTEROL LDL A-25</t>
  </si>
  <si>
    <t>TRIGLICERIDOS A-25</t>
  </si>
  <si>
    <t>PROTEINAS TOTAL A-25</t>
  </si>
  <si>
    <t>ALBUNMINA A-25</t>
  </si>
  <si>
    <t>FOSFORO A-25</t>
  </si>
  <si>
    <t>FOSFATASA ALCALINA A-25</t>
  </si>
  <si>
    <t>HEMOGLOBINA GLICOSILADA A-25</t>
  </si>
  <si>
    <t>CK A-25</t>
  </si>
  <si>
    <t xml:space="preserve">ENALAPRIL 20MG </t>
  </si>
  <si>
    <t>Canela en polvo</t>
  </si>
  <si>
    <t>Chuleta</t>
  </si>
  <si>
    <t>Cilantro</t>
  </si>
  <si>
    <t>Coditos</t>
  </si>
  <si>
    <t>Ani de estrella</t>
  </si>
  <si>
    <t>Pan baguette</t>
  </si>
  <si>
    <t>Piñas</t>
  </si>
  <si>
    <t>Verdura</t>
  </si>
  <si>
    <t xml:space="preserve">Vainilla </t>
  </si>
  <si>
    <t>Yautia</t>
  </si>
  <si>
    <t>Papel toalla</t>
  </si>
  <si>
    <t>CIRCUITO CPAP KIT NEONATAL BUBBLE</t>
  </si>
  <si>
    <t>TEGADERM ADULTO 10CM X 15.5CM</t>
  </si>
  <si>
    <t>GASAS DE LAPAROTOMIA 18 X 18 (5 UNIDADES)</t>
  </si>
  <si>
    <t>SUVANTA 25MG/ML</t>
  </si>
  <si>
    <t>LECHE MATERNIZADA (FORMULA INFANTIL) 2 ONZAS</t>
  </si>
  <si>
    <t>NITROGLICERINA 25MG/5ML</t>
  </si>
  <si>
    <t xml:space="preserve">GLUTAPAK R POLVO </t>
  </si>
  <si>
    <t>SOBRE 15G</t>
  </si>
  <si>
    <t>VECURONIO BROMURO 10 MG/VIAL</t>
  </si>
  <si>
    <t>CAJA 10 AMPOLLAS</t>
  </si>
  <si>
    <t>BUDESONIDA 0.5MG/2ML</t>
  </si>
  <si>
    <t>ESPATULA SERVICAL</t>
  </si>
  <si>
    <t>RESPIRADOR</t>
  </si>
  <si>
    <t>INIDAD</t>
  </si>
  <si>
    <t>ACIDO ACEITE GLACIAR</t>
  </si>
  <si>
    <t>FORMOL</t>
  </si>
  <si>
    <t xml:space="preserve">ALCOHOL AL 100% </t>
  </si>
  <si>
    <t>XILOL</t>
  </si>
  <si>
    <t>XILOL 5%/500</t>
  </si>
  <si>
    <t>LIDOCAINA SPRAY</t>
  </si>
  <si>
    <t>SPRAY</t>
  </si>
  <si>
    <t xml:space="preserve">PENICILINA BENZATINICA 1,200,000 U.I </t>
  </si>
  <si>
    <t>VERAPAMIL 80 MG</t>
  </si>
  <si>
    <t>PAPEL KRAF</t>
  </si>
  <si>
    <t>TUBO DE PECHO #12</t>
  </si>
  <si>
    <t>TUBO DE PECHO #20</t>
  </si>
  <si>
    <t>TUBO DE PECHO #28</t>
  </si>
  <si>
    <t>TUBO DE PECHO #14</t>
  </si>
  <si>
    <t>TUBO DE PECHO #32}</t>
  </si>
  <si>
    <t xml:space="preserve">SONDA ALIMENTACION # 3.5 </t>
  </si>
  <si>
    <t>SONDA ALIMENTACION # 10</t>
  </si>
  <si>
    <t>AGUJIA RAQUIDEA #25</t>
  </si>
  <si>
    <t xml:space="preserve">UNIDAD </t>
  </si>
  <si>
    <t>MIDAZOLAN 5MG/5ML</t>
  </si>
  <si>
    <t>AGUJA ESPINAL #18</t>
  </si>
  <si>
    <t xml:space="preserve">EXTENSOR EN Y </t>
  </si>
  <si>
    <t>Hemovac #12</t>
  </si>
  <si>
    <t>SONDA FOLEY BC 3-VIAS #18</t>
  </si>
  <si>
    <t>CONECTOR DE 2 VIAS EN Y BAXTER</t>
  </si>
  <si>
    <t>SONDA FOLEY BC #20 3-VIAS</t>
  </si>
  <si>
    <t>SEVOFLURANE</t>
  </si>
  <si>
    <t>FFRASCO</t>
  </si>
  <si>
    <t>CEFEPIME 1GR/10ML (RICHET)</t>
  </si>
  <si>
    <t>CLARITOMIXINA 500MG</t>
  </si>
  <si>
    <t>DIFENHIDRAMINA 10MG / 1ML</t>
  </si>
  <si>
    <t>AMPOLLAS</t>
  </si>
  <si>
    <t>DOBUTAMINA 250 MG/5 ML</t>
  </si>
  <si>
    <t>IMIPENEM + CILASTATINA 500 + 500 MG/10ML (PROMESE)</t>
  </si>
  <si>
    <t>KABIVEN 1,400 KCAL.CENTRAL</t>
  </si>
  <si>
    <t>KABIVEN 1,400 KCAL. PERIFERICO</t>
  </si>
  <si>
    <t>KABIVEN 1,700 KCAL.CENTRAL</t>
  </si>
  <si>
    <t>KABIVEN 1,700 KCAL.PERIFERICO</t>
  </si>
  <si>
    <t>KABIVEN 1,900 MG.CENTRAL</t>
  </si>
  <si>
    <t>KABIVEN 1,900 MG.PERIFERICO</t>
  </si>
  <si>
    <t>INSULINA N</t>
  </si>
  <si>
    <t xml:space="preserve">METILPREDNISOLONA </t>
  </si>
  <si>
    <t>METILPREDNISOLONA 500MG (RICHET)</t>
  </si>
  <si>
    <t>METIMAZOL 10MG (METAMIZOL)</t>
  </si>
  <si>
    <t>PIPERACILINA + TAZOBACTAM 4.0 GR (PHAMATE)</t>
  </si>
  <si>
    <t>PROPOFOL 1% 20ML</t>
  </si>
  <si>
    <t>RANITIDINA 150ML</t>
  </si>
  <si>
    <t>VANCOMICINA 500MG (VALEPTA) (FARMATECH)</t>
  </si>
  <si>
    <t>CAJAS DE 50</t>
  </si>
  <si>
    <t xml:space="preserve">BAJANTE BURETA 150ML </t>
  </si>
  <si>
    <t>CIRCUITO VENTILACION  (DRAGER)</t>
  </si>
  <si>
    <t xml:space="preserve">CIRCUITO VENTILACION DRAGER REUSABLE </t>
  </si>
  <si>
    <t>MASCARILLA CON RESPIRADOR</t>
  </si>
  <si>
    <t>LYSE RAYTON ABX</t>
  </si>
  <si>
    <t>FCOS</t>
  </si>
  <si>
    <t>SOLUCION CONTEO RETICULOCITOS 50 P</t>
  </si>
  <si>
    <t>UREA MANUAL</t>
  </si>
  <si>
    <t>PROTEINA TOTAL AA 6X12</t>
  </si>
  <si>
    <t>KIT/4 UNIDADES</t>
  </si>
  <si>
    <t>URICOSTAL ENZIMATICO AA LIQU.250</t>
  </si>
  <si>
    <t>CALIBRADOR TSH</t>
  </si>
  <si>
    <t>HIV CROMATOGRAFIA RAPIDA ACCU-TELL</t>
  </si>
  <si>
    <t>CAJA/50 UNIDADES</t>
  </si>
  <si>
    <t>T3 CALIBRADOR ACCESS</t>
  </si>
  <si>
    <t>FRASCO DE MUESTRA ESTERIL 120 ML</t>
  </si>
  <si>
    <t>FRASCO DE MUESTRA ESTERIL 90 ML</t>
  </si>
  <si>
    <t>PAPEL PARAFILM</t>
  </si>
  <si>
    <t>TUBOS DE CRISTAL 13x300</t>
  </si>
  <si>
    <t>TUBOS TAPA ROSCA BLANCOS</t>
  </si>
  <si>
    <t>UnidS.</t>
  </si>
  <si>
    <t>Azafran</t>
  </si>
  <si>
    <t>Masa de para tacos</t>
  </si>
  <si>
    <t>Platanos maduros</t>
  </si>
  <si>
    <t>Salsa China</t>
  </si>
  <si>
    <t>ACIDO GLACIAR</t>
  </si>
  <si>
    <t>CAJA/72</t>
  </si>
  <si>
    <t>CAJA/50</t>
  </si>
  <si>
    <t>LIBRA 2.2</t>
  </si>
  <si>
    <t>VENDAJE DE 4 PULGADAS ELASTICO</t>
  </si>
  <si>
    <t>VENDAJE DE 6 PULGADAS ELASTICO</t>
  </si>
  <si>
    <t>“Año de la consolidacion de la seguridad alimentaria”</t>
  </si>
  <si>
    <t>“Año de la Consolidación de la Seguridad Alimentaria”</t>
  </si>
  <si>
    <t>Correspondiente al 29 de Febrero 2020</t>
  </si>
  <si>
    <t>Descripcion</t>
  </si>
  <si>
    <t>Unida</t>
  </si>
  <si>
    <t>Costo unitario</t>
  </si>
  <si>
    <t>HCV CROMATOGRAFIA SD</t>
  </si>
  <si>
    <t>PAQ./100 UNIDADES.</t>
  </si>
  <si>
    <t>Correspondiente al 31 de Marzo 2020</t>
  </si>
  <si>
    <t>Fecha de registro: 07/04/2020</t>
  </si>
  <si>
    <t xml:space="preserve"> </t>
  </si>
  <si>
    <t>DILUENT RAYTON (MINIDIL)</t>
  </si>
  <si>
    <t>HDL COLESTEROL 40MM S/CAL</t>
  </si>
  <si>
    <t>ALBUMINA (ABL) R1:60MLX4L RAYTO</t>
  </si>
  <si>
    <t>AMILISA (A-AMY) R1 / 50 MLX2 / R2:20MLX1</t>
  </si>
  <si>
    <t>BILIRUBINA TOTAL (TB) R1:50MLX4 / R2:25MLX2 RAYTO</t>
  </si>
  <si>
    <t xml:space="preserve">CALCIO ARSENAZO IIIR1:90MLX4 RAYTO </t>
  </si>
  <si>
    <t>CALIBRADOR AFP ACCESS</t>
  </si>
  <si>
    <t>CALIBRADOR HBA1 50 ML+10ML 200T</t>
  </si>
  <si>
    <t>CALIBRADOR T3 ACCESS</t>
  </si>
  <si>
    <t>CLEANSER RAYTO (CLEARD)</t>
  </si>
  <si>
    <t>COLESTEROL (CHO) R1:50MLX3 / R2:25MLX3 RAYTO</t>
  </si>
  <si>
    <t>CONTROL DE COAGULACION (QUIG-COAG)PT</t>
  </si>
  <si>
    <t>CONTROL DE ORINA 2L 12X12ML.1 Y 2 BIO RAD</t>
  </si>
  <si>
    <t>CONTROLES 3 LYPOCHECK ACCESS (HORMONA) BIO-RAD</t>
  </si>
  <si>
    <t>CUBETA DE REACCION BS-200 MINDRAY</t>
  </si>
  <si>
    <t>FRASCO DE SANGRE DE CARNERO</t>
  </si>
  <si>
    <t>GLUCOSA (GLICEMIA) R1:50MLX4 / R2:25MLX2 RAYTO</t>
  </si>
  <si>
    <t>HBSAG CROMATOGRAFIA RAPIDA ACCUTELL</t>
  </si>
  <si>
    <t>HDL COLESTEROL R1:50ML / R:2:25 ML RAYTO</t>
  </si>
  <si>
    <t>HIV UNIGOL CHEQUEO DONACION</t>
  </si>
  <si>
    <t>HIV ACCESS (2X50)</t>
  </si>
  <si>
    <t>LDH R1:50MLX4 / R2:25MLX2 RAYTO</t>
  </si>
  <si>
    <t>LDL DIRECTO R1:50MLX3 / R2:25MLX2 RAYTO</t>
  </si>
  <si>
    <t>MAGNESIO (MG) R:160MLX4 RAYTO</t>
  </si>
  <si>
    <t>PROTEINAS TOTAL RAYTO</t>
  </si>
  <si>
    <t>RA LATEX PLASMATEC</t>
  </si>
  <si>
    <t>REACTION VESSELS 16*98 (TUBO DE REACCION)</t>
  </si>
  <si>
    <t>SIFILIS RAPIDA SD KIT/25</t>
  </si>
  <si>
    <t>TGP R1:50MLX3 / R2:25MLX3 RAYTO</t>
  </si>
  <si>
    <t>TRIGLICERIDOS (TG) R1:50MLX4 / R2:25MLX2 RAYTO</t>
  </si>
  <si>
    <t>TRIGLICERIDOS A-26</t>
  </si>
  <si>
    <t>TUBOS DE CRISTAL 13x100</t>
  </si>
  <si>
    <t>TUBOS MORADOS 2-5ML</t>
  </si>
  <si>
    <t>101 UNIDADES.</t>
  </si>
  <si>
    <t>TUBOS MORADOS 3-4 ML</t>
  </si>
  <si>
    <t>UREA R1:50mlx4 / r2:25mlx2 RAYTO</t>
  </si>
  <si>
    <t>Fecha:</t>
  </si>
  <si>
    <t>CALIBRADOR 420 CAL-2351-1209UE</t>
  </si>
  <si>
    <t>CONTROL 2 PATOLOGICO</t>
  </si>
  <si>
    <t>CONTROL 3 PATOLOGICO</t>
  </si>
  <si>
    <t>Correspondiente al 28 de Mayo 2020</t>
  </si>
  <si>
    <t xml:space="preserve">COLORANTES DE WRIGHT #3 </t>
  </si>
  <si>
    <t>CONTROL 5 PARTE CBC-5DMR</t>
  </si>
  <si>
    <t>AST/TGO B-200</t>
  </si>
  <si>
    <t>BILIRRUBINA DIRECTA (DB) R150MLX4/R2:25MLX2 RAYTO</t>
  </si>
  <si>
    <t>FRASCO /1L</t>
  </si>
  <si>
    <t xml:space="preserve">COLESTEROL LDL </t>
  </si>
  <si>
    <t>FOSFATASA ALCALINA (ALP)</t>
  </si>
  <si>
    <t>B-HCG ACCESS (2X50)</t>
  </si>
  <si>
    <t>CA-125 ACCESS</t>
  </si>
  <si>
    <t>CALIBRADOR CA 19-9</t>
  </si>
  <si>
    <t>CALIBRADOR HBC</t>
  </si>
  <si>
    <t>CALIBRADOR LH</t>
  </si>
  <si>
    <t>CALIBRADOR PROLACTIN ACCES</t>
  </si>
  <si>
    <t>CALIBRADOR T4 LIBRE</t>
  </si>
  <si>
    <t>CALIBRADOR T4 TOTAL ACCESS (2X50)</t>
  </si>
  <si>
    <t>ESTRADIOL ACCESS (2X50) (E2)</t>
  </si>
  <si>
    <t>HIV MEMBRANA ACCUTELL</t>
  </si>
  <si>
    <t>FR-LATEX QCA</t>
  </si>
  <si>
    <t>CAJA/25UDS</t>
  </si>
  <si>
    <t>HEMOCULTIVOS ADULTOS 5-10 ML</t>
  </si>
  <si>
    <t>HEMOCULTIVOS PED. 5-10ML</t>
  </si>
  <si>
    <t>MICROPORE (Z-O)</t>
  </si>
  <si>
    <t>AGUJA RECTA SCI REF.3060</t>
  </si>
  <si>
    <t>ASA CALIBRADAS DE 0.001MM (PLASTICAS)</t>
  </si>
  <si>
    <t>ASA SIN CALIBRADOR CON MANGO SCI REF.3107</t>
  </si>
  <si>
    <t>CEFOTAXIME 30 UG, 50 DISCO</t>
  </si>
  <si>
    <t>BIGGY (NICKERSON) 500G BD</t>
  </si>
  <si>
    <t>CEFTAZIDIME 30 UG, 50 DISCO</t>
  </si>
  <si>
    <t>CEFTRIAZONE 30 UG, DISCO BIONALYSE</t>
  </si>
  <si>
    <t>CIRPOFLOXACIN 5 UG, 50 DISCO BIONALYSE</t>
  </si>
  <si>
    <t>ELEMEYES DE 1000 ML</t>
  </si>
  <si>
    <t>GRADILLA PLASTICA (40 LUGARES)</t>
  </si>
  <si>
    <t>NITROFURADANTINA 30UG, DISCO</t>
  </si>
  <si>
    <t>NOVOBIOCIN, 50 DISCOS BIONALYSE NV-30</t>
  </si>
  <si>
    <t>POLYVITEX 4X10ML.+SIL UND</t>
  </si>
  <si>
    <t>FRASCO/100ML</t>
  </si>
  <si>
    <t>PORTA OBJETOS REF. 7101 SLIDER</t>
  </si>
  <si>
    <t>CAJAS /5 FRASCOS</t>
  </si>
  <si>
    <t>PIPEPETA AUTOMATICA VOL 10.-100UL</t>
  </si>
  <si>
    <t>PAPEL PARA ROLLO</t>
  </si>
  <si>
    <t>COLORANTES DE WRIGHT #2 fr.</t>
  </si>
  <si>
    <t>Frasco</t>
  </si>
  <si>
    <t>PROTEINA TOTAL AA 6X120</t>
  </si>
  <si>
    <t>CONTROL MARCADORES TUMORALES PLUS 3 6X2 ML</t>
  </si>
  <si>
    <t>SIFILIS RAPIDA ACCU TELL</t>
  </si>
  <si>
    <t>DENGUES SD CROMATROGRAFIA</t>
  </si>
  <si>
    <t>HBC TOTAL ELISA (CORE) ACCUTELL 96P</t>
  </si>
  <si>
    <t>HIV ELISA 96P ACCUTEL</t>
  </si>
  <si>
    <t>SOLUCION SALINA 100CC</t>
  </si>
  <si>
    <t>FOSFOMICINA 30 UG, 50 Disco</t>
  </si>
  <si>
    <t>LINEZOLID LNZ 10UG</t>
  </si>
  <si>
    <t>TRIMETROPIN SULFA. 50 DISCO</t>
  </si>
  <si>
    <t xml:space="preserve">DONACION </t>
  </si>
  <si>
    <t>CALIBRADOR CEA TOTAL</t>
  </si>
  <si>
    <t>PRUEBAS RAPIDAS DE COVID 19</t>
  </si>
  <si>
    <t>TUBOS CONICOS DE ORINA PAQ. C/250</t>
  </si>
  <si>
    <t xml:space="preserve">VDL CROMATEST </t>
  </si>
  <si>
    <t>EOSINOFILOS REACTIVO</t>
  </si>
  <si>
    <t>SANGRE OCULTA HECES</t>
  </si>
  <si>
    <t>TGP AlT UV AA LIQ. 200 ML</t>
  </si>
  <si>
    <t>COLORANTE DE WRICHT #1</t>
  </si>
  <si>
    <t>HIV DETERMINE ABBOTT CHEQUEO (DONACION)</t>
  </si>
  <si>
    <t xml:space="preserve">HIV DETERMINE </t>
  </si>
  <si>
    <t>HCV CROMATOGRAFIA ALL TEST C/40P</t>
  </si>
  <si>
    <t>T4 TOTAL ACCESS</t>
  </si>
  <si>
    <t>CEA-15-3 ACCESS</t>
  </si>
  <si>
    <t>ASO LATEX SPINEART 100P</t>
  </si>
  <si>
    <t>ASO 100P</t>
  </si>
  <si>
    <t>ARCHITEC CUBETAS DE MUESTRAS</t>
  </si>
  <si>
    <t>ARCHITEC PRETRIGUER</t>
  </si>
  <si>
    <t>CAMISA O MANGA PORTA AGUJA VACUNAITER</t>
  </si>
  <si>
    <t xml:space="preserve">CELLPACK </t>
  </si>
  <si>
    <t>COLORACION DE GRAM (KITS 4X250ML)</t>
  </si>
  <si>
    <t>FACTOR X VIAL, 50 DISCOS</t>
  </si>
  <si>
    <t>HDL CHOLESTEROL 40MM S/CAL</t>
  </si>
  <si>
    <t>HDL COLOR MONOFASE AA PLUS</t>
  </si>
  <si>
    <t>HEKTOEN ENTERIC FRASCO 500 GR</t>
  </si>
  <si>
    <t xml:space="preserve">M-53 LH LYSE </t>
  </si>
  <si>
    <t>MULTI-SAMPLE NEEDLE</t>
  </si>
  <si>
    <t>1000 UDS</t>
  </si>
  <si>
    <t>PRL ACCESS</t>
  </si>
  <si>
    <t>PCR GB</t>
  </si>
  <si>
    <t xml:space="preserve">PCT </t>
  </si>
  <si>
    <t>REPLACE ARCHITEC</t>
  </si>
  <si>
    <t>SETUM ARCHITEC</t>
  </si>
  <si>
    <t>SIFILIS ALL TEST C/40P</t>
  </si>
  <si>
    <t>SISMEX XN CELLPACK DCL 20L</t>
  </si>
  <si>
    <t>SISMEX XN LISERCELL WDF-5L</t>
  </si>
  <si>
    <t>SISMEX XN FLUOROCELL WDF 2X42 ML</t>
  </si>
  <si>
    <t>SISMEX XN SULFOLYSZER 5L</t>
  </si>
  <si>
    <t>SOLUCION DE LAVADO BS200</t>
  </si>
  <si>
    <t>TSI (TRIPLE SUGAR IRON)</t>
  </si>
  <si>
    <t>THIOCLYCOLATO FLUID (CALDO) 500G.</t>
  </si>
  <si>
    <t>PAQ. 100UNDS</t>
  </si>
  <si>
    <t>ARCHITEC CUBETAS DE REACCION</t>
  </si>
  <si>
    <t>ARCHITEC B-HCG</t>
  </si>
  <si>
    <t>ARCHITEC E2 (ESTRADIOL)</t>
  </si>
  <si>
    <t>ARCHITEC LH</t>
  </si>
  <si>
    <t>HIV CROMATOGRAFIA</t>
  </si>
  <si>
    <t>HIV CROMATOGRAFIA CONFIRMATORIA</t>
  </si>
  <si>
    <t>RETICULOSITO REACTIVO 100ML</t>
  </si>
  <si>
    <t>PCR LATEX (SPINEART)</t>
  </si>
  <si>
    <t>KIT/20</t>
  </si>
  <si>
    <t xml:space="preserve">HEMOGLOBINA GLICOSILADA (HBA1C) </t>
  </si>
  <si>
    <t>CALIBRADOR QUIMICA A25 5X5ML. MINDRAY</t>
  </si>
  <si>
    <t>CALIBRADOR HEMOGLOBINA DIRECTA 1C REF. 31048</t>
  </si>
  <si>
    <t>ARCHITEC HBSAG</t>
  </si>
  <si>
    <t>ARCHITEC HIV</t>
  </si>
  <si>
    <t>ARCHITEC HBC</t>
  </si>
  <si>
    <t>ARCHITEC FSH</t>
  </si>
  <si>
    <t>ARCHITEC CALIBRADOR TOXO G</t>
  </si>
  <si>
    <t>ARCHITEC CALIBRADOR TT4 (TOTAL)</t>
  </si>
  <si>
    <t>ARCHITEC CALIBRADOR TSH</t>
  </si>
  <si>
    <t>ARCHITEC CALIBRADOR T3</t>
  </si>
  <si>
    <t>ARCHITEC CALIBRADOR PROG</t>
  </si>
  <si>
    <t>ARCHITEC CALIBRADOR LH</t>
  </si>
  <si>
    <t>ARCHITEC CALIBRADOR HCV</t>
  </si>
  <si>
    <t>ARCHITEC CALIBRADOR FSH</t>
  </si>
  <si>
    <t>ARCHITEC CALIBRADOR E2 (ESTRADIOL)</t>
  </si>
  <si>
    <t>ARCHITEC CALIBRADOR CA-19-9</t>
  </si>
  <si>
    <t>ARCHITEC CALIBRADOR CA-15-3</t>
  </si>
  <si>
    <t>ARCHITEC CA-15-3</t>
  </si>
  <si>
    <t>ARCHITEC CALIBRADOR CA-125</t>
  </si>
  <si>
    <t>ARCHITEC CALIBRADOR B-HCG</t>
  </si>
  <si>
    <t>ARCHITEC CALIBRADOR AFP</t>
  </si>
  <si>
    <t>AMIKACINA 30UG</t>
  </si>
  <si>
    <t>ACIDO URICO (UA) R1:50MLX4/R2:MLX2 RAYTO</t>
  </si>
  <si>
    <t>ARCHITEC CALIBRADOR HBC</t>
  </si>
  <si>
    <t>ARCHITEC CEA</t>
  </si>
  <si>
    <t>AST/TGO B-200 MINDRAY</t>
  </si>
  <si>
    <t>LYSE MEDMAY 500 ML</t>
  </si>
  <si>
    <t>PROCALCITONA (PCT) 20P</t>
  </si>
  <si>
    <t>RETICULOCITOS REACTIVO 50P</t>
  </si>
  <si>
    <t>SISMEX XN CELLCLEAN AUTO</t>
  </si>
  <si>
    <t>CUBRE-OBJETOS 26/76</t>
  </si>
  <si>
    <t>TIRILLAS DE ORINA ACCU TELL</t>
  </si>
  <si>
    <t>CALIBRADOR BS</t>
  </si>
  <si>
    <t>WASH BATH ADDITIVE</t>
  </si>
  <si>
    <t>ACID WASH</t>
  </si>
  <si>
    <t>DETERGENTE A</t>
  </si>
  <si>
    <t>ARCHITEC SENTUM</t>
  </si>
  <si>
    <t>REACTION VESSELS RIBBED</t>
  </si>
  <si>
    <t>PCR LATEX ( MONLAB)</t>
  </si>
  <si>
    <t xml:space="preserve">FR-LATEX ALTAS  MEDICAL </t>
  </si>
  <si>
    <t xml:space="preserve">HCG CASSETTE SD ADVIN </t>
  </si>
  <si>
    <t>JERINGA 50 ML</t>
  </si>
  <si>
    <t>PORTA OBJETOS ESMERILADO ALLCAN PK 72</t>
  </si>
  <si>
    <t xml:space="preserve">PLACA DE PETRI 90X14 MMM500 DOBLES </t>
  </si>
  <si>
    <t xml:space="preserve">TOBRAMICINA 30 UG , 50 DISCOS </t>
  </si>
  <si>
    <t xml:space="preserve">CEFOXITIN </t>
  </si>
  <si>
    <t>CONTROL DE COAGULACION (BIOMEDICA)</t>
  </si>
  <si>
    <t>BIOSYSTEMS NIVEL 1</t>
  </si>
  <si>
    <t>BIOSYSTEMS NIVEL 2</t>
  </si>
  <si>
    <t xml:space="preserve">CALIBRADOR HDL </t>
  </si>
  <si>
    <t xml:space="preserve">CLIANCE RAYTO </t>
  </si>
  <si>
    <t xml:space="preserve">TRIGUER </t>
  </si>
  <si>
    <t>HBSAB</t>
  </si>
  <si>
    <t xml:space="preserve">PIPETAS DE ERITOCEDIMIENTACION </t>
  </si>
  <si>
    <t xml:space="preserve">CAJA DE 100 UNIDADES </t>
  </si>
  <si>
    <t xml:space="preserve">REACTIVO DE FALCEMIA </t>
  </si>
  <si>
    <t xml:space="preserve">CAJA DE 4FCOS/25 ML </t>
  </si>
  <si>
    <t xml:space="preserve">CAJA 10/1 ML </t>
  </si>
  <si>
    <t>DETERGENTE B</t>
  </si>
  <si>
    <t>BAJANTE DE SANGRE</t>
  </si>
  <si>
    <t>FRANSFER 300 CC</t>
  </si>
  <si>
    <t>COLECTORAS DE SANGRE 500CC</t>
  </si>
  <si>
    <t xml:space="preserve">PER-TRIGUER </t>
  </si>
  <si>
    <t xml:space="preserve">TUBO DE REACCION </t>
  </si>
  <si>
    <t xml:space="preserve">CAJA DE 4000 UDS </t>
  </si>
  <si>
    <t>BRITALEX</t>
  </si>
  <si>
    <t>CAJA/3 FRASCO</t>
  </si>
  <si>
    <t xml:space="preserve">TSI AGAR </t>
  </si>
  <si>
    <t>FRASCO/500G</t>
  </si>
  <si>
    <t>AGAR CITRATO DE SIMMONS</t>
  </si>
  <si>
    <t>MANGO PARA ASAS BACTERIOLOGICA</t>
  </si>
  <si>
    <t>FERRITINA</t>
  </si>
  <si>
    <t>TOXOPLASMA IGG</t>
  </si>
  <si>
    <t>TOXOPLASMA IGM</t>
  </si>
  <si>
    <t>PROLATINA-PRL</t>
  </si>
  <si>
    <t xml:space="preserve">SAMPLE CUP 1.5 </t>
  </si>
  <si>
    <t>PAQ .1000</t>
  </si>
  <si>
    <t>DIMERO - D -4 FIA ESTANDAR</t>
  </si>
  <si>
    <t>CAJA DE 20 UDS</t>
  </si>
  <si>
    <t>FRASCO DE 4ML (50UL)</t>
  </si>
  <si>
    <t xml:space="preserve">TUBOS MORADOS 1-3ML </t>
  </si>
  <si>
    <t>PAQ/100</t>
  </si>
  <si>
    <t xml:space="preserve">TUBOS MORADOS 2-4ML </t>
  </si>
  <si>
    <t>PAQ/101</t>
  </si>
  <si>
    <t>EDTA</t>
  </si>
  <si>
    <t xml:space="preserve">ASA METAL SIN CALIBRADA  0.01MM SIN MANGO </t>
  </si>
  <si>
    <t>PAQ./X10UND</t>
  </si>
  <si>
    <t>ELENMEYER 50ML</t>
  </si>
  <si>
    <t xml:space="preserve">ELENMEYER 2LITROS </t>
  </si>
  <si>
    <t>PAPEL DE FILTRO 110 CM</t>
  </si>
  <si>
    <t>TIPS MORADOS</t>
  </si>
  <si>
    <t xml:space="preserve">CAJA DE 20 LITROS </t>
  </si>
  <si>
    <t>CELL CLEAN AUTO</t>
  </si>
  <si>
    <t>SULFOLIZER</t>
  </si>
  <si>
    <t xml:space="preserve">CAJA 5 LITROS </t>
  </si>
  <si>
    <t xml:space="preserve">FLUORESER </t>
  </si>
  <si>
    <t>1KIT 2 FCOS DE 42ML</t>
  </si>
  <si>
    <t>REACTIVO TP SPINREACT)</t>
  </si>
  <si>
    <t>REACTIVO TPT BIOMEDICA)</t>
  </si>
  <si>
    <t>REACTIVO (PT) (BIOMEDICA)</t>
  </si>
  <si>
    <t>REACTIVO TPT QUIG-COAG)</t>
  </si>
  <si>
    <t>CAJA 4X4 ML</t>
  </si>
  <si>
    <t>CAJA 5X4ML</t>
  </si>
  <si>
    <t>CAJA 10X4ML</t>
  </si>
  <si>
    <t>TUBO MICROHEMATOCRITO</t>
  </si>
  <si>
    <t>TIRILLAS REACTIVAS (GLUCOSA)</t>
  </si>
  <si>
    <t>FCO.DE100 UDS 1 PRUEBA</t>
  </si>
  <si>
    <t>CAJA DE 25</t>
  </si>
  <si>
    <t>CAJA 20 UDS</t>
  </si>
  <si>
    <t>TROPONINA F 200</t>
  </si>
  <si>
    <t>FACTOR REUMATOIDE (FR)</t>
  </si>
  <si>
    <t xml:space="preserve">FRASCO DE 4ML (50UL) 100 PRUEBAS </t>
  </si>
  <si>
    <t>HVC</t>
  </si>
  <si>
    <t>KIT 95</t>
  </si>
  <si>
    <t>KIT 96 PRUEBAS</t>
  </si>
  <si>
    <t>F/20L</t>
  </si>
  <si>
    <t>F/1L</t>
  </si>
  <si>
    <t>T4L</t>
  </si>
  <si>
    <t xml:space="preserve">AFP </t>
  </si>
  <si>
    <t>CAJA 4 FRASCOS/975ML</t>
  </si>
  <si>
    <t xml:space="preserve">CARTUCHOS </t>
  </si>
  <si>
    <t>CAJA 75 TEST</t>
  </si>
  <si>
    <t xml:space="preserve">HIERRO </t>
  </si>
  <si>
    <t>KIT918</t>
  </si>
  <si>
    <t>ALKALINE WASH</t>
  </si>
  <si>
    <t>ANTI-HBCLL</t>
  </si>
  <si>
    <t>T-4</t>
  </si>
  <si>
    <t>HIV ESTANDAR</t>
  </si>
  <si>
    <t>CAJA DE 30</t>
  </si>
  <si>
    <t>FRASCO 500G</t>
  </si>
  <si>
    <t>EOSINA AZUL DE METILENO</t>
  </si>
  <si>
    <t xml:space="preserve">KIT 4 FRASCO/250 ML </t>
  </si>
  <si>
    <t>TAPAS DE REEMPLAZO</t>
  </si>
  <si>
    <t>LISER CELL</t>
  </si>
  <si>
    <t>CAJAS /5 LITROS</t>
  </si>
  <si>
    <t>CONTROLES HEMATOLOGIA</t>
  </si>
  <si>
    <t>CLEANING SOLUTION REF. 1030012</t>
  </si>
  <si>
    <t>CHEM SET LEVEL 1 REF.1030013</t>
  </si>
  <si>
    <t>CHEM SET LEVEL 2 REF.1030014</t>
  </si>
  <si>
    <t>PROTEINA C REACTIVO LATEX</t>
  </si>
  <si>
    <t>ANT-HBC CORE</t>
  </si>
  <si>
    <t>CAJA DE 4 FRASCO</t>
  </si>
  <si>
    <t>HIV ABOTT</t>
  </si>
  <si>
    <t>CONTROL DE COAGULACION (SPINREAD)</t>
  </si>
  <si>
    <t>UDS</t>
  </si>
  <si>
    <t>C/100</t>
  </si>
  <si>
    <t>AMI</t>
  </si>
  <si>
    <t>VDRL ESTABILIZADO MONLAD  (250)</t>
  </si>
  <si>
    <t>REACTIVO TP BIOMEDICA)</t>
  </si>
  <si>
    <t>APLICADOR DE MADERA</t>
  </si>
  <si>
    <t>CAJA DE 1000 UND</t>
  </si>
  <si>
    <t xml:space="preserve">REACTIVO TP INNOVIN </t>
  </si>
  <si>
    <t xml:space="preserve">CAJA 10X2 ML </t>
  </si>
  <si>
    <t xml:space="preserve">REACTIVO TPT INNOVIN </t>
  </si>
  <si>
    <t xml:space="preserve">CVP </t>
  </si>
  <si>
    <t xml:space="preserve">CAJA DE 5X4 AMPOLLAS </t>
  </si>
  <si>
    <t>SOLUCION ACONDICIONADORA</t>
  </si>
  <si>
    <t xml:space="preserve">KIT 4 FRASCO/25 ML </t>
  </si>
  <si>
    <t xml:space="preserve">WASH BUFFER CONSENTRADO </t>
  </si>
  <si>
    <t xml:space="preserve">CUBETA PARA MUESTRA </t>
  </si>
  <si>
    <t>CAJA 2000</t>
  </si>
  <si>
    <t xml:space="preserve">PROTEINA EN ORINA CAL </t>
  </si>
  <si>
    <t>30/09/2024</t>
  </si>
  <si>
    <t>JULIO</t>
  </si>
  <si>
    <t>AGOSTO</t>
  </si>
  <si>
    <t>SEPTIEMBRE</t>
  </si>
  <si>
    <t>Correspondiente a Julio-Septiembre 2024</t>
  </si>
  <si>
    <t>Inventario de Gerencia de Laboratorio</t>
  </si>
  <si>
    <t>Trimestral</t>
  </si>
  <si>
    <t>Dr. Freddy Manuel Novas Cuevas</t>
  </si>
  <si>
    <t>Director General</t>
  </si>
  <si>
    <t>Licdo. Geraldo Antonio Acosta Tifas</t>
  </si>
  <si>
    <t xml:space="preserve"> Licda. Luz Maireny Gonzalez</t>
  </si>
  <si>
    <t>Sub-Director Administrativo y Financiero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</si>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</sst>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indexed="8"/>
      <name val="Calibri"/>
      <family val="2"/>
    </font>
    <font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6"/>
      <color indexed="81"/>
      <name val="Calibri"/>
      <family val="2"/>
      <scheme val="minor"/>
    </font>
    <font>
      <b/>
      <sz val="26"/>
      <color indexed="81"/>
      <name val="Calibri"/>
      <family val="2"/>
      <scheme val="minor"/>
    </font>
    <font>
      <b/>
      <sz val="18"/>
      <color indexed="8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22"/>
      <color indexed="81"/>
      <name val="Calibri"/>
      <family val="2"/>
      <scheme val="minor"/>
    </font>
    <font>
      <sz val="24"/>
      <color rgb="FFFF0000"/>
      <name val="Calibri"/>
      <family val="2"/>
      <scheme val="minor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MS Sans Serif"/>
      <family val="2"/>
    </font>
    <font>
      <b/>
      <sz val="20.05"/>
      <color indexed="8"/>
      <name val="Times New Roman"/>
      <family val="1"/>
    </font>
    <font>
      <sz val="10"/>
      <name val="Arial"/>
      <family val="2"/>
      <charset val="1"/>
    </font>
    <font>
      <b/>
      <sz val="24"/>
      <name val="Arial"/>
      <family val="2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  <bgColor rgb="FFD9D9D9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ont="0" applyBorder="0" applyProtection="0"/>
    <xf numFmtId="0" fontId="22" fillId="9" borderId="0" applyBorder="0" applyProtection="0"/>
    <xf numFmtId="0" fontId="23" fillId="0" borderId="0"/>
    <xf numFmtId="0" fontId="3" fillId="4" borderId="0" applyNumberFormat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0" fontId="24" fillId="0" borderId="0"/>
    <xf numFmtId="0" fontId="26" fillId="0" borderId="0"/>
    <xf numFmtId="44" fontId="8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3" xfId="0" applyBorder="1"/>
    <xf numFmtId="0" fontId="13" fillId="0" borderId="0" xfId="0" applyFont="1"/>
    <xf numFmtId="0" fontId="15" fillId="3" borderId="3" xfId="1" applyFont="1" applyFill="1" applyBorder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0" fontId="16" fillId="2" borderId="3" xfId="0" applyFont="1" applyFill="1" applyBorder="1"/>
    <xf numFmtId="0" fontId="16" fillId="2" borderId="3" xfId="0" applyFont="1" applyFill="1" applyBorder="1" applyAlignment="1">
      <alignment horizontal="left"/>
    </xf>
    <xf numFmtId="0" fontId="16" fillId="2" borderId="3" xfId="6" applyNumberFormat="1" applyFont="1" applyFill="1" applyBorder="1" applyAlignment="1">
      <alignment horizontal="center"/>
    </xf>
    <xf numFmtId="0" fontId="16" fillId="2" borderId="3" xfId="6" applyFont="1" applyFill="1" applyBorder="1"/>
    <xf numFmtId="0" fontId="16" fillId="2" borderId="3" xfId="6" applyFont="1" applyFill="1" applyBorder="1" applyAlignment="1">
      <alignment vertical="center"/>
    </xf>
    <xf numFmtId="3" fontId="16" fillId="2" borderId="3" xfId="6" applyNumberFormat="1" applyFont="1" applyFill="1" applyBorder="1" applyAlignment="1">
      <alignment horizontal="center"/>
    </xf>
    <xf numFmtId="0" fontId="16" fillId="2" borderId="3" xfId="6" applyFont="1" applyFill="1" applyBorder="1" applyAlignment="1">
      <alignment horizontal="left"/>
    </xf>
    <xf numFmtId="0" fontId="13" fillId="0" borderId="3" xfId="0" applyFont="1" applyBorder="1"/>
    <xf numFmtId="14" fontId="14" fillId="6" borderId="3" xfId="0" applyNumberFormat="1" applyFont="1" applyFill="1" applyBorder="1" applyAlignment="1">
      <alignment horizontal="center" vertical="center"/>
    </xf>
    <xf numFmtId="0" fontId="16" fillId="6" borderId="3" xfId="6" applyNumberFormat="1" applyFont="1" applyFill="1" applyBorder="1" applyAlignment="1">
      <alignment horizontal="center"/>
    </xf>
    <xf numFmtId="0" fontId="16" fillId="2" borderId="3" xfId="6" applyFont="1" applyFill="1" applyBorder="1" applyAlignment="1">
      <alignment horizontal="left" wrapText="1"/>
    </xf>
    <xf numFmtId="0" fontId="13" fillId="2" borderId="3" xfId="0" applyFont="1" applyFill="1" applyBorder="1"/>
    <xf numFmtId="0" fontId="13" fillId="2" borderId="3" xfId="0" applyFont="1" applyFill="1" applyBorder="1" applyAlignment="1">
      <alignment horizontal="left"/>
    </xf>
    <xf numFmtId="3" fontId="16" fillId="2" borderId="3" xfId="6" applyNumberFormat="1" applyFont="1" applyFill="1" applyBorder="1" applyAlignment="1">
      <alignment horizontal="left"/>
    </xf>
    <xf numFmtId="0" fontId="13" fillId="2" borderId="3" xfId="6" applyFont="1" applyFill="1" applyBorder="1" applyAlignment="1">
      <alignment horizontal="left"/>
    </xf>
    <xf numFmtId="0" fontId="16" fillId="0" borderId="3" xfId="7" applyNumberFormat="1" applyFont="1" applyBorder="1" applyAlignment="1">
      <alignment horizontal="left"/>
    </xf>
    <xf numFmtId="14" fontId="16" fillId="2" borderId="3" xfId="0" applyNumberFormat="1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0" fontId="17" fillId="0" borderId="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7" xfId="0" applyFont="1" applyBorder="1" applyAlignment="1">
      <alignment horizontal="left"/>
    </xf>
    <xf numFmtId="0" fontId="17" fillId="0" borderId="18" xfId="0" applyFont="1" applyBorder="1"/>
    <xf numFmtId="0" fontId="17" fillId="0" borderId="19" xfId="0" applyFont="1" applyBorder="1"/>
    <xf numFmtId="0" fontId="17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4" fillId="7" borderId="3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7" fillId="2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7" fillId="8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7" fillId="3" borderId="3" xfId="0" applyFont="1" applyFill="1" applyBorder="1"/>
    <xf numFmtId="0" fontId="17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wrapText="1"/>
    </xf>
    <xf numFmtId="0" fontId="21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wrapText="1"/>
    </xf>
    <xf numFmtId="164" fontId="7" fillId="2" borderId="3" xfId="7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wrapText="1"/>
    </xf>
    <xf numFmtId="0" fontId="7" fillId="6" borderId="3" xfId="0" applyFont="1" applyFill="1" applyBorder="1" applyAlignment="1">
      <alignment horizontal="left" vertical="center" wrapText="1"/>
    </xf>
    <xf numFmtId="164" fontId="4" fillId="0" borderId="3" xfId="0" applyNumberFormat="1" applyFont="1" applyBorder="1" applyAlignment="1">
      <alignment wrapText="1"/>
    </xf>
    <xf numFmtId="164" fontId="7" fillId="2" borderId="3" xfId="18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27" fillId="3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2" borderId="10" xfId="0" applyFont="1" applyFill="1" applyBorder="1" applyAlignment="1">
      <alignment horizontal="left" vertical="center" wrapText="1"/>
    </xf>
    <xf numFmtId="0" fontId="7" fillId="8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wrapText="1"/>
    </xf>
    <xf numFmtId="0" fontId="7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3" fontId="7" fillId="2" borderId="3" xfId="18" applyNumberFormat="1" applyFont="1" applyFill="1" applyBorder="1" applyAlignment="1">
      <alignment horizontal="center" vertical="center" wrapText="1"/>
    </xf>
    <xf numFmtId="3" fontId="4" fillId="0" borderId="3" xfId="18" applyNumberFormat="1" applyFont="1" applyBorder="1" applyAlignment="1">
      <alignment horizontal="center"/>
    </xf>
    <xf numFmtId="3" fontId="7" fillId="2" borderId="10" xfId="18" applyNumberFormat="1" applyFont="1" applyFill="1" applyBorder="1" applyAlignment="1">
      <alignment horizontal="center" vertical="center" wrapText="1"/>
    </xf>
    <xf numFmtId="3" fontId="7" fillId="2" borderId="4" xfId="18" applyNumberFormat="1" applyFont="1" applyFill="1" applyBorder="1" applyAlignment="1">
      <alignment horizontal="center" vertical="center" wrapText="1"/>
    </xf>
    <xf numFmtId="3" fontId="7" fillId="0" borderId="3" xfId="18" applyNumberFormat="1" applyFont="1" applyFill="1" applyBorder="1" applyAlignment="1">
      <alignment horizontal="center" vertical="center" wrapText="1"/>
    </xf>
    <xf numFmtId="3" fontId="7" fillId="2" borderId="3" xfId="7" applyNumberFormat="1" applyFont="1" applyFill="1" applyBorder="1" applyAlignment="1">
      <alignment horizontal="center" wrapText="1"/>
    </xf>
    <xf numFmtId="0" fontId="7" fillId="2" borderId="3" xfId="7" applyNumberFormat="1" applyFont="1" applyFill="1" applyBorder="1" applyAlignment="1">
      <alignment horizontal="center" wrapText="1"/>
    </xf>
    <xf numFmtId="0" fontId="7" fillId="2" borderId="3" xfId="7" applyNumberFormat="1" applyFont="1" applyFill="1" applyBorder="1" applyAlignment="1">
      <alignment horizontal="center" vertical="top" wrapText="1"/>
    </xf>
    <xf numFmtId="0" fontId="29" fillId="0" borderId="0" xfId="0" applyFont="1" applyAlignment="1">
      <alignment horizontal="center"/>
    </xf>
    <xf numFmtId="0" fontId="29" fillId="0" borderId="0" xfId="0" applyFont="1"/>
    <xf numFmtId="0" fontId="28" fillId="0" borderId="0" xfId="0" applyFont="1" applyAlignment="1"/>
    <xf numFmtId="0" fontId="29" fillId="0" borderId="0" xfId="0" applyFont="1" applyAlignme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27" fillId="3" borderId="3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5" fillId="3" borderId="3" xfId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/>
    </xf>
  </cellXfs>
  <cellStyles count="19">
    <cellStyle name="Buena 2" xfId="13"/>
    <cellStyle name="Excel Built-in Good" xfId="11"/>
    <cellStyle name="Millares" xfId="7" builtinId="3"/>
    <cellStyle name="Millares 2" xfId="2"/>
    <cellStyle name="Millares 2 2" xfId="5"/>
    <cellStyle name="Millares 2 3" xfId="8"/>
    <cellStyle name="Millares 2 4" xfId="15"/>
    <cellStyle name="Moneda" xfId="18" builtinId="4"/>
    <cellStyle name="Normal" xfId="0" builtinId="0"/>
    <cellStyle name="Normal 2" xfId="3"/>
    <cellStyle name="Normal 2 2" xfId="6"/>
    <cellStyle name="Normal 2 2 2" xfId="16"/>
    <cellStyle name="Normal 2 3" xfId="10"/>
    <cellStyle name="Normal 2 4" xfId="14"/>
    <cellStyle name="Normal 3" xfId="1"/>
    <cellStyle name="Normal 3 2" xfId="17"/>
    <cellStyle name="Normal 4" xfId="12"/>
    <cellStyle name="Porcentual 2" xfId="4"/>
    <cellStyle name="Porcentual 2 2" xfId="9"/>
  </cellStyles>
  <dxfs count="0"/>
  <tableStyles count="2" defaultTableStyle="TableStyleMedium2" defaultPivotStyle="PivotStyleLight16">
    <tableStyle name="Estilo de tabla 1" pivot="0" count="0"/>
    <tableStyle name="Estilo de tabla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410</xdr:row>
      <xdr:rowOff>0</xdr:rowOff>
    </xdr:from>
    <xdr:to>
      <xdr:col>0</xdr:col>
      <xdr:colOff>212725</xdr:colOff>
      <xdr:row>410</xdr:row>
      <xdr:rowOff>130908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7121525" y="62534799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19234</xdr:rowOff>
    </xdr:from>
    <xdr:to>
      <xdr:col>1</xdr:col>
      <xdr:colOff>3048000</xdr:colOff>
      <xdr:row>5</xdr:row>
      <xdr:rowOff>292284</xdr:rowOff>
    </xdr:to>
    <xdr:pic>
      <xdr:nvPicPr>
        <xdr:cNvPr id="5" name="4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19234"/>
          <a:ext cx="5734538" cy="222689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111125</xdr:colOff>
      <xdr:row>386</xdr:row>
      <xdr:rowOff>0</xdr:rowOff>
    </xdr:from>
    <xdr:to>
      <xdr:col>3</xdr:col>
      <xdr:colOff>212725</xdr:colOff>
      <xdr:row>390</xdr:row>
      <xdr:rowOff>130908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58062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634999</xdr:colOff>
      <xdr:row>0</xdr:row>
      <xdr:rowOff>0</xdr:rowOff>
    </xdr:from>
    <xdr:to>
      <xdr:col>36</xdr:col>
      <xdr:colOff>622445</xdr:colOff>
      <xdr:row>4</xdr:row>
      <xdr:rowOff>287353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174832" y="0"/>
          <a:ext cx="6083447" cy="189602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2</xdr:col>
      <xdr:colOff>111125</xdr:colOff>
      <xdr:row>397</xdr:row>
      <xdr:rowOff>0</xdr:rowOff>
    </xdr:from>
    <xdr:to>
      <xdr:col>3</xdr:col>
      <xdr:colOff>212725</xdr:colOff>
      <xdr:row>397</xdr:row>
      <xdr:rowOff>130908</xdr:rowOff>
    </xdr:to>
    <xdr:pic>
      <xdr:nvPicPr>
        <xdr:cNvPr id="9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88848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395</xdr:row>
      <xdr:rowOff>0</xdr:rowOff>
    </xdr:from>
    <xdr:to>
      <xdr:col>3</xdr:col>
      <xdr:colOff>212725</xdr:colOff>
      <xdr:row>397</xdr:row>
      <xdr:rowOff>130908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27316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395</xdr:row>
      <xdr:rowOff>0</xdr:rowOff>
    </xdr:from>
    <xdr:to>
      <xdr:col>3</xdr:col>
      <xdr:colOff>212725</xdr:colOff>
      <xdr:row>397</xdr:row>
      <xdr:rowOff>130908</xdr:rowOff>
    </xdr:to>
    <xdr:pic>
      <xdr:nvPicPr>
        <xdr:cNvPr id="8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3109257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383</xdr:row>
      <xdr:rowOff>0</xdr:rowOff>
    </xdr:from>
    <xdr:to>
      <xdr:col>3</xdr:col>
      <xdr:colOff>212725</xdr:colOff>
      <xdr:row>390</xdr:row>
      <xdr:rowOff>130908</xdr:rowOff>
    </xdr:to>
    <xdr:pic>
      <xdr:nvPicPr>
        <xdr:cNvPr id="11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81493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421</xdr:row>
      <xdr:rowOff>0</xdr:rowOff>
    </xdr:from>
    <xdr:to>
      <xdr:col>3</xdr:col>
      <xdr:colOff>212725</xdr:colOff>
      <xdr:row>424</xdr:row>
      <xdr:rowOff>130908</xdr:rowOff>
    </xdr:to>
    <xdr:pic>
      <xdr:nvPicPr>
        <xdr:cNvPr id="1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3875067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433</xdr:row>
      <xdr:rowOff>0</xdr:rowOff>
    </xdr:from>
    <xdr:to>
      <xdr:col>3</xdr:col>
      <xdr:colOff>212725</xdr:colOff>
      <xdr:row>434</xdr:row>
      <xdr:rowOff>130908</xdr:rowOff>
    </xdr:to>
    <xdr:pic>
      <xdr:nvPicPr>
        <xdr:cNvPr id="1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425511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111125</xdr:colOff>
      <xdr:row>471</xdr:row>
      <xdr:rowOff>0</xdr:rowOff>
    </xdr:from>
    <xdr:ext cx="212725" cy="130908"/>
    <xdr:pic>
      <xdr:nvPicPr>
        <xdr:cNvPr id="14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7346632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561731</xdr:colOff>
      <xdr:row>0</xdr:row>
      <xdr:rowOff>3256</xdr:rowOff>
    </xdr:from>
    <xdr:to>
      <xdr:col>5</xdr:col>
      <xdr:colOff>2100385</xdr:colOff>
      <xdr:row>4</xdr:row>
      <xdr:rowOff>161192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78" t="-10390" r="-378" b="45455"/>
        <a:stretch/>
      </xdr:blipFill>
      <xdr:spPr>
        <a:xfrm>
          <a:off x="13872308" y="3256"/>
          <a:ext cx="4420577" cy="1721013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488</xdr:row>
      <xdr:rowOff>0</xdr:rowOff>
    </xdr:from>
    <xdr:to>
      <xdr:col>3</xdr:col>
      <xdr:colOff>212725</xdr:colOff>
      <xdr:row>490</xdr:row>
      <xdr:rowOff>130908</xdr:rowOff>
    </xdr:to>
    <xdr:pic>
      <xdr:nvPicPr>
        <xdr:cNvPr id="15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559242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411</xdr:row>
      <xdr:rowOff>0</xdr:rowOff>
    </xdr:from>
    <xdr:ext cx="212725" cy="130908"/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0" y="142709348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329238</xdr:colOff>
      <xdr:row>5</xdr:row>
      <xdr:rowOff>142598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8292045" cy="2266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0</xdr:rowOff>
    </xdr:from>
    <xdr:to>
      <xdr:col>3</xdr:col>
      <xdr:colOff>283921</xdr:colOff>
      <xdr:row>4</xdr:row>
      <xdr:rowOff>151809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1531696" cy="951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1247775</xdr:colOff>
      <xdr:row>4</xdr:row>
      <xdr:rowOff>85725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1876332" cy="885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742950</xdr:colOff>
      <xdr:row>0</xdr:row>
      <xdr:rowOff>0</xdr:rowOff>
    </xdr:from>
    <xdr:to>
      <xdr:col>3</xdr:col>
      <xdr:colOff>731596</xdr:colOff>
      <xdr:row>4</xdr:row>
      <xdr:rowOff>113709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1531696" cy="913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333375</xdr:colOff>
      <xdr:row>4</xdr:row>
      <xdr:rowOff>19050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" y="47625"/>
          <a:ext cx="1381125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647700</xdr:colOff>
      <xdr:row>3</xdr:row>
      <xdr:rowOff>171449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181927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4</xdr:row>
      <xdr:rowOff>47625</xdr:rowOff>
    </xdr:to>
    <xdr:pic>
      <xdr:nvPicPr>
        <xdr:cNvPr id="6" name="5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24384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3990975</xdr:colOff>
      <xdr:row>0</xdr:row>
      <xdr:rowOff>1</xdr:rowOff>
    </xdr:from>
    <xdr:to>
      <xdr:col>3</xdr:col>
      <xdr:colOff>5603</xdr:colOff>
      <xdr:row>4</xdr:row>
      <xdr:rowOff>19050</xdr:rowOff>
    </xdr:to>
    <xdr:pic>
      <xdr:nvPicPr>
        <xdr:cNvPr id="8" name="7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"/>
          <a:ext cx="1777253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4076699</xdr:colOff>
      <xdr:row>0</xdr:row>
      <xdr:rowOff>1</xdr:rowOff>
    </xdr:from>
    <xdr:to>
      <xdr:col>2</xdr:col>
      <xdr:colOff>1543048</xdr:colOff>
      <xdr:row>5</xdr:row>
      <xdr:rowOff>19051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1"/>
          <a:ext cx="158114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304800</xdr:colOff>
      <xdr:row>4</xdr:row>
      <xdr:rowOff>47625</xdr:rowOff>
    </xdr:to>
    <xdr:pic>
      <xdr:nvPicPr>
        <xdr:cNvPr id="4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57150"/>
          <a:ext cx="20859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L537"/>
  <sheetViews>
    <sheetView tabSelected="1" view="pageBreakPreview" zoomScale="45" zoomScaleNormal="39" zoomScaleSheetLayoutView="45" workbookViewId="0">
      <selection activeCell="A520" sqref="A520"/>
    </sheetView>
  </sheetViews>
  <sheetFormatPr baseColWidth="10" defaultColWidth="11.42578125" defaultRowHeight="15" x14ac:dyDescent="0.25"/>
  <cols>
    <col min="1" max="1" width="40.28515625" style="47" bestFit="1" customWidth="1"/>
    <col min="2" max="2" width="109.7109375" style="50" customWidth="1"/>
    <col min="3" max="3" width="52.85546875" style="47" hidden="1" customWidth="1"/>
    <col min="4" max="4" width="49.5703125" style="47" bestFit="1" customWidth="1"/>
    <col min="5" max="5" width="43.28515625" style="47" customWidth="1"/>
    <col min="6" max="6" width="33.42578125" style="51" bestFit="1" customWidth="1"/>
    <col min="7" max="7" width="47.140625" style="47" hidden="1" customWidth="1"/>
    <col min="8" max="8" width="36.28515625" style="47" hidden="1" customWidth="1"/>
    <col min="9" max="9" width="4.7109375" style="47" hidden="1" customWidth="1"/>
    <col min="10" max="10" width="11.42578125" style="47"/>
    <col min="11" max="11" width="88.140625" style="47" bestFit="1" customWidth="1"/>
    <col min="12" max="12" width="45.85546875" style="47" bestFit="1" customWidth="1"/>
    <col min="13" max="13" width="20.85546875" style="47" bestFit="1" customWidth="1"/>
    <col min="14" max="16384" width="11.42578125" style="47"/>
  </cols>
  <sheetData>
    <row r="1" spans="1:9" ht="31.5" customHeight="1" x14ac:dyDescent="0.5">
      <c r="A1" s="91" t="s">
        <v>12</v>
      </c>
      <c r="B1" s="92"/>
      <c r="C1" s="92"/>
      <c r="D1" s="92"/>
      <c r="E1" s="92"/>
      <c r="F1" s="92"/>
      <c r="G1" s="92"/>
      <c r="H1" s="92"/>
      <c r="I1" s="96"/>
    </row>
    <row r="2" spans="1:9" ht="31.5" customHeight="1" x14ac:dyDescent="0.5">
      <c r="A2" s="94" t="s">
        <v>13</v>
      </c>
      <c r="B2" s="93"/>
      <c r="C2" s="93"/>
      <c r="D2" s="93"/>
      <c r="E2" s="93"/>
      <c r="F2" s="93"/>
      <c r="G2" s="93"/>
      <c r="H2" s="93"/>
      <c r="I2" s="95"/>
    </row>
    <row r="3" spans="1:9" ht="31.5" customHeight="1" x14ac:dyDescent="0.5">
      <c r="A3" s="94" t="s">
        <v>15</v>
      </c>
      <c r="B3" s="93"/>
      <c r="C3" s="93"/>
      <c r="D3" s="93"/>
      <c r="E3" s="93"/>
      <c r="F3" s="93"/>
      <c r="G3" s="93"/>
      <c r="H3" s="93"/>
      <c r="I3" s="95"/>
    </row>
    <row r="4" spans="1:9" ht="31.5" x14ac:dyDescent="0.5">
      <c r="A4" s="94" t="s">
        <v>14</v>
      </c>
      <c r="B4" s="93"/>
      <c r="C4" s="93"/>
      <c r="D4" s="93"/>
      <c r="E4" s="93"/>
      <c r="F4" s="93"/>
      <c r="G4" s="93"/>
      <c r="H4" s="93"/>
      <c r="I4" s="95"/>
    </row>
    <row r="5" spans="1:9" ht="31.5" customHeight="1" x14ac:dyDescent="0.25">
      <c r="A5" s="99" t="s">
        <v>1630</v>
      </c>
      <c r="B5" s="100"/>
      <c r="C5" s="100"/>
      <c r="D5" s="100"/>
      <c r="E5" s="100"/>
      <c r="F5" s="100"/>
      <c r="G5" s="60"/>
      <c r="H5" s="60"/>
      <c r="I5" s="61"/>
    </row>
    <row r="6" spans="1:9" ht="31.5" customHeight="1" x14ac:dyDescent="0.5">
      <c r="A6" s="98" t="s">
        <v>1629</v>
      </c>
      <c r="B6" s="98"/>
      <c r="C6" s="98"/>
      <c r="D6" s="98"/>
      <c r="E6" s="98"/>
      <c r="F6" s="98"/>
      <c r="G6" s="98"/>
      <c r="H6" s="98"/>
      <c r="I6" s="98"/>
    </row>
    <row r="7" spans="1:9" ht="46.5" customHeight="1" x14ac:dyDescent="0.25">
      <c r="A7" s="97" t="s">
        <v>0</v>
      </c>
      <c r="B7" s="69"/>
      <c r="C7" s="69"/>
      <c r="D7" s="69"/>
      <c r="E7" s="69"/>
      <c r="F7" s="69"/>
      <c r="G7" s="48"/>
      <c r="H7" s="48"/>
      <c r="I7" s="48"/>
    </row>
    <row r="8" spans="1:9" ht="60" x14ac:dyDescent="0.25">
      <c r="A8" s="97"/>
      <c r="B8" s="69" t="s">
        <v>1</v>
      </c>
      <c r="C8" s="69" t="s">
        <v>2</v>
      </c>
      <c r="D8" s="69" t="s">
        <v>3</v>
      </c>
      <c r="E8" s="69" t="s">
        <v>4</v>
      </c>
      <c r="F8" s="69" t="s">
        <v>5</v>
      </c>
      <c r="G8" s="48"/>
      <c r="H8" s="48"/>
      <c r="I8" s="48"/>
    </row>
    <row r="9" spans="1:9" ht="46.5" customHeight="1" x14ac:dyDescent="0.25">
      <c r="A9" s="97"/>
      <c r="B9" s="69"/>
      <c r="C9" s="69"/>
      <c r="D9" s="69" t="s">
        <v>1626</v>
      </c>
      <c r="E9" s="69" t="s">
        <v>1627</v>
      </c>
      <c r="F9" s="69" t="s">
        <v>1628</v>
      </c>
      <c r="G9" s="48"/>
      <c r="H9" s="48"/>
      <c r="I9" s="48"/>
    </row>
    <row r="10" spans="1:9" ht="28.5" hidden="1" customHeight="1" x14ac:dyDescent="0.5">
      <c r="A10" s="59" t="s">
        <v>1625</v>
      </c>
      <c r="B10" s="41" t="s">
        <v>188</v>
      </c>
      <c r="C10" s="41" t="s">
        <v>7</v>
      </c>
      <c r="D10" s="62">
        <v>10584.6</v>
      </c>
      <c r="E10" s="63">
        <f>F10*D10</f>
        <v>0</v>
      </c>
      <c r="F10" s="67"/>
      <c r="G10" s="58"/>
      <c r="H10" s="58"/>
      <c r="I10" s="58"/>
    </row>
    <row r="11" spans="1:9" ht="28.5" hidden="1" customHeight="1" x14ac:dyDescent="0.5">
      <c r="A11" s="59" t="s">
        <v>1625</v>
      </c>
      <c r="B11" s="41" t="s">
        <v>189</v>
      </c>
      <c r="C11" s="41" t="s">
        <v>7</v>
      </c>
      <c r="D11" s="62">
        <v>6680.7</v>
      </c>
      <c r="E11" s="63">
        <f t="shared" ref="E11:E123" si="0">F11*D11</f>
        <v>0</v>
      </c>
      <c r="F11" s="67"/>
      <c r="G11" s="58"/>
      <c r="H11" s="58"/>
      <c r="I11" s="58"/>
    </row>
    <row r="12" spans="1:9" ht="28.5" customHeight="1" x14ac:dyDescent="0.5">
      <c r="A12" s="59" t="s">
        <v>1631</v>
      </c>
      <c r="B12" s="41" t="s">
        <v>482</v>
      </c>
      <c r="C12" s="41" t="s">
        <v>9</v>
      </c>
      <c r="D12" s="76">
        <v>8</v>
      </c>
      <c r="E12" s="82">
        <v>6</v>
      </c>
      <c r="F12" s="76">
        <v>5</v>
      </c>
      <c r="G12" s="58"/>
      <c r="H12" s="58"/>
      <c r="I12" s="58"/>
    </row>
    <row r="13" spans="1:9" ht="25.5" hidden="1" customHeight="1" x14ac:dyDescent="0.5">
      <c r="A13" s="59" t="s">
        <v>1631</v>
      </c>
      <c r="B13" s="41" t="s">
        <v>1187</v>
      </c>
      <c r="C13" s="41" t="s">
        <v>9</v>
      </c>
      <c r="D13" s="76"/>
      <c r="E13" s="82">
        <f t="shared" si="0"/>
        <v>0</v>
      </c>
      <c r="F13" s="76"/>
      <c r="G13" s="58"/>
      <c r="H13" s="58"/>
      <c r="I13" s="58"/>
    </row>
    <row r="14" spans="1:9" ht="28.5" hidden="1" customHeight="1" x14ac:dyDescent="0.5">
      <c r="A14" s="59" t="s">
        <v>1631</v>
      </c>
      <c r="B14" s="64" t="s">
        <v>1485</v>
      </c>
      <c r="C14" s="41" t="s">
        <v>9</v>
      </c>
      <c r="D14" s="76"/>
      <c r="E14" s="82">
        <f t="shared" si="0"/>
        <v>0</v>
      </c>
      <c r="F14" s="76"/>
      <c r="G14" s="58"/>
      <c r="H14" s="58"/>
      <c r="I14" s="58"/>
    </row>
    <row r="15" spans="1:9" ht="28.5" customHeight="1" x14ac:dyDescent="0.5">
      <c r="A15" s="59" t="s">
        <v>1631</v>
      </c>
      <c r="B15" s="55" t="s">
        <v>1497</v>
      </c>
      <c r="C15" s="41" t="s">
        <v>207</v>
      </c>
      <c r="D15" s="76">
        <v>2</v>
      </c>
      <c r="E15" s="82">
        <v>2</v>
      </c>
      <c r="F15" s="76">
        <v>2</v>
      </c>
      <c r="G15" s="58"/>
      <c r="H15" s="58"/>
      <c r="I15" s="58"/>
    </row>
    <row r="16" spans="1:9" ht="30" customHeight="1" x14ac:dyDescent="0.5">
      <c r="A16" s="59" t="s">
        <v>1631</v>
      </c>
      <c r="B16" s="41" t="s">
        <v>819</v>
      </c>
      <c r="C16" s="41" t="s">
        <v>751</v>
      </c>
      <c r="D16" s="76">
        <v>34100</v>
      </c>
      <c r="E16" s="82">
        <v>34100</v>
      </c>
      <c r="F16" s="76">
        <v>33400</v>
      </c>
      <c r="G16" s="58"/>
      <c r="H16" s="58"/>
      <c r="I16" s="58"/>
    </row>
    <row r="17" spans="1:12" ht="31.5" hidden="1" x14ac:dyDescent="0.5">
      <c r="A17" s="59" t="s">
        <v>1631</v>
      </c>
      <c r="B17" s="41" t="s">
        <v>1381</v>
      </c>
      <c r="C17" s="41" t="s">
        <v>1167</v>
      </c>
      <c r="D17" s="76"/>
      <c r="E17" s="82">
        <f t="shared" si="0"/>
        <v>0</v>
      </c>
      <c r="F17" s="76"/>
      <c r="G17" s="58"/>
      <c r="H17" s="58"/>
      <c r="I17" s="58"/>
    </row>
    <row r="18" spans="1:12" ht="31.5" hidden="1" x14ac:dyDescent="0.5">
      <c r="A18" s="59" t="s">
        <v>1631</v>
      </c>
      <c r="B18" s="41" t="s">
        <v>1132</v>
      </c>
      <c r="C18" s="41" t="s">
        <v>9</v>
      </c>
      <c r="D18" s="76"/>
      <c r="E18" s="82">
        <f t="shared" si="0"/>
        <v>0</v>
      </c>
      <c r="F18" s="76"/>
      <c r="G18" s="58"/>
      <c r="H18" s="58"/>
      <c r="I18" s="58"/>
    </row>
    <row r="19" spans="1:12" ht="28.5" customHeight="1" x14ac:dyDescent="0.5">
      <c r="A19" s="59" t="s">
        <v>1631</v>
      </c>
      <c r="B19" s="41" t="s">
        <v>331</v>
      </c>
      <c r="C19" s="41" t="s">
        <v>9</v>
      </c>
      <c r="D19" s="76">
        <v>72</v>
      </c>
      <c r="E19" s="82">
        <v>40</v>
      </c>
      <c r="F19" s="76">
        <v>3</v>
      </c>
      <c r="G19" s="58"/>
      <c r="H19" s="58"/>
      <c r="I19" s="58"/>
      <c r="L19" s="47" t="s">
        <v>1609</v>
      </c>
    </row>
    <row r="20" spans="1:12" ht="31.5" x14ac:dyDescent="0.5">
      <c r="A20" s="59" t="s">
        <v>1631</v>
      </c>
      <c r="B20" s="41" t="s">
        <v>332</v>
      </c>
      <c r="C20" s="41" t="s">
        <v>755</v>
      </c>
      <c r="D20" s="76">
        <v>2</v>
      </c>
      <c r="E20" s="82">
        <v>3</v>
      </c>
      <c r="F20" s="76"/>
      <c r="G20" s="58"/>
      <c r="H20" s="58"/>
      <c r="I20" s="58"/>
    </row>
    <row r="21" spans="1:12" ht="31.5" hidden="1" x14ac:dyDescent="0.5">
      <c r="A21" s="59" t="s">
        <v>1631</v>
      </c>
      <c r="B21" s="41" t="s">
        <v>700</v>
      </c>
      <c r="C21" s="41" t="s">
        <v>9</v>
      </c>
      <c r="D21" s="76"/>
      <c r="E21" s="82">
        <f t="shared" si="0"/>
        <v>0</v>
      </c>
      <c r="F21" s="76"/>
      <c r="G21" s="58"/>
      <c r="H21" s="58"/>
      <c r="I21" s="58"/>
    </row>
    <row r="22" spans="1:12" ht="31.5" hidden="1" x14ac:dyDescent="0.5">
      <c r="A22" s="59" t="s">
        <v>1631</v>
      </c>
      <c r="B22" s="41" t="s">
        <v>1196</v>
      </c>
      <c r="C22" s="41" t="s">
        <v>9</v>
      </c>
      <c r="D22" s="76"/>
      <c r="E22" s="82">
        <f t="shared" si="0"/>
        <v>0</v>
      </c>
      <c r="F22" s="76"/>
      <c r="G22" s="58"/>
      <c r="H22" s="58"/>
      <c r="I22" s="58"/>
    </row>
    <row r="23" spans="1:12" ht="31.5" x14ac:dyDescent="0.5">
      <c r="A23" s="59" t="s">
        <v>1631</v>
      </c>
      <c r="B23" s="41" t="s">
        <v>1587</v>
      </c>
      <c r="C23" s="41" t="s">
        <v>207</v>
      </c>
      <c r="D23" s="76">
        <v>1</v>
      </c>
      <c r="E23" s="82">
        <v>1</v>
      </c>
      <c r="F23" s="76"/>
      <c r="G23" s="58"/>
      <c r="H23" s="58"/>
      <c r="I23" s="58"/>
    </row>
    <row r="24" spans="1:12" ht="31.5" hidden="1" x14ac:dyDescent="0.5">
      <c r="A24" s="59" t="s">
        <v>1631</v>
      </c>
      <c r="B24" s="41" t="s">
        <v>1320</v>
      </c>
      <c r="C24" s="41" t="s">
        <v>9</v>
      </c>
      <c r="D24" s="76">
        <v>8</v>
      </c>
      <c r="E24" s="82">
        <f t="shared" si="0"/>
        <v>0</v>
      </c>
      <c r="F24" s="76"/>
      <c r="G24" s="58"/>
      <c r="H24" s="58"/>
      <c r="I24" s="58"/>
    </row>
    <row r="25" spans="1:12" ht="28.5" customHeight="1" x14ac:dyDescent="0.5">
      <c r="A25" s="59" t="s">
        <v>1631</v>
      </c>
      <c r="B25" s="41" t="s">
        <v>400</v>
      </c>
      <c r="C25" s="41" t="s">
        <v>9</v>
      </c>
      <c r="D25" s="76">
        <v>8</v>
      </c>
      <c r="E25" s="82">
        <v>5</v>
      </c>
      <c r="F25" s="76">
        <v>5</v>
      </c>
      <c r="G25" s="58"/>
      <c r="H25" s="58"/>
      <c r="I25" s="58"/>
    </row>
    <row r="26" spans="1:12" ht="30" customHeight="1" x14ac:dyDescent="0.5">
      <c r="A26" s="59" t="s">
        <v>1631</v>
      </c>
      <c r="B26" s="41" t="s">
        <v>1361</v>
      </c>
      <c r="C26" s="41" t="s">
        <v>9</v>
      </c>
      <c r="D26" s="76">
        <v>8</v>
      </c>
      <c r="E26" s="82">
        <v>4</v>
      </c>
      <c r="F26" s="76">
        <v>6</v>
      </c>
      <c r="G26" s="58"/>
      <c r="H26" s="58"/>
      <c r="I26" s="58"/>
    </row>
    <row r="27" spans="1:12" ht="28.5" hidden="1" customHeight="1" x14ac:dyDescent="0.5">
      <c r="A27" s="59" t="s">
        <v>1631</v>
      </c>
      <c r="B27" s="41" t="s">
        <v>1382</v>
      </c>
      <c r="C27" s="41" t="s">
        <v>9</v>
      </c>
      <c r="D27" s="76"/>
      <c r="E27" s="82">
        <f t="shared" si="0"/>
        <v>0</v>
      </c>
      <c r="F27" s="76"/>
      <c r="G27" s="58"/>
      <c r="H27" s="58"/>
      <c r="I27" s="58"/>
    </row>
    <row r="28" spans="1:12" ht="28.5" customHeight="1" x14ac:dyDescent="0.5">
      <c r="A28" s="59" t="s">
        <v>1631</v>
      </c>
      <c r="B28" s="41" t="s">
        <v>1383</v>
      </c>
      <c r="C28" s="41" t="s">
        <v>9</v>
      </c>
      <c r="D28" s="76"/>
      <c r="E28" s="82">
        <f t="shared" si="0"/>
        <v>0</v>
      </c>
      <c r="F28" s="76">
        <v>10</v>
      </c>
      <c r="G28" s="58"/>
      <c r="H28" s="58"/>
      <c r="I28" s="58"/>
    </row>
    <row r="29" spans="1:12" ht="31.5" x14ac:dyDescent="0.5">
      <c r="A29" s="59" t="s">
        <v>1631</v>
      </c>
      <c r="B29" s="41" t="s">
        <v>1548</v>
      </c>
      <c r="C29" s="41" t="s">
        <v>1549</v>
      </c>
      <c r="D29" s="77">
        <v>10</v>
      </c>
      <c r="E29" s="82">
        <v>10</v>
      </c>
      <c r="F29" s="77"/>
      <c r="G29" s="58"/>
      <c r="H29" s="58"/>
      <c r="I29" s="58"/>
    </row>
    <row r="30" spans="1:12" ht="31.5" x14ac:dyDescent="0.5">
      <c r="A30" s="59" t="s">
        <v>1631</v>
      </c>
      <c r="B30" s="41" t="s">
        <v>1425</v>
      </c>
      <c r="C30" s="41" t="s">
        <v>9</v>
      </c>
      <c r="D30" s="76">
        <v>5</v>
      </c>
      <c r="E30" s="82">
        <v>5</v>
      </c>
      <c r="F30" s="76"/>
      <c r="G30" s="58"/>
      <c r="H30" s="58"/>
      <c r="I30" s="58"/>
    </row>
    <row r="31" spans="1:12" ht="31.5" hidden="1" x14ac:dyDescent="0.5">
      <c r="A31" s="59" t="s">
        <v>1631</v>
      </c>
      <c r="B31" s="41" t="s">
        <v>1426</v>
      </c>
      <c r="C31" s="41" t="s">
        <v>9</v>
      </c>
      <c r="D31" s="76"/>
      <c r="E31" s="82">
        <f t="shared" si="0"/>
        <v>0</v>
      </c>
      <c r="F31" s="76"/>
      <c r="G31" s="58"/>
      <c r="H31" s="58"/>
      <c r="I31" s="58"/>
    </row>
    <row r="32" spans="1:12" s="68" customFormat="1" ht="28.5" customHeight="1" x14ac:dyDescent="0.5">
      <c r="A32" s="59" t="s">
        <v>1631</v>
      </c>
      <c r="B32" s="41" t="s">
        <v>1532</v>
      </c>
      <c r="C32" s="41" t="s">
        <v>1531</v>
      </c>
      <c r="D32" s="76">
        <v>1</v>
      </c>
      <c r="E32" s="82">
        <f t="shared" si="0"/>
        <v>1</v>
      </c>
      <c r="F32" s="76">
        <v>1</v>
      </c>
      <c r="G32" s="55"/>
      <c r="H32" s="55"/>
      <c r="I32" s="55"/>
    </row>
    <row r="33" spans="1:9" ht="28.5" hidden="1" customHeight="1" x14ac:dyDescent="0.5">
      <c r="A33" s="59" t="s">
        <v>1631</v>
      </c>
      <c r="B33" s="41" t="s">
        <v>1484</v>
      </c>
      <c r="C33" s="41" t="s">
        <v>1167</v>
      </c>
      <c r="D33" s="76"/>
      <c r="E33" s="82">
        <f t="shared" si="0"/>
        <v>0</v>
      </c>
      <c r="F33" s="76"/>
      <c r="G33" s="58"/>
      <c r="H33" s="58"/>
      <c r="I33" s="58"/>
    </row>
    <row r="34" spans="1:9" ht="28.5" customHeight="1" x14ac:dyDescent="0.5">
      <c r="A34" s="59" t="s">
        <v>1631</v>
      </c>
      <c r="B34" s="41" t="s">
        <v>333</v>
      </c>
      <c r="C34" s="41" t="s">
        <v>9</v>
      </c>
      <c r="D34" s="76">
        <v>5</v>
      </c>
      <c r="E34" s="82">
        <v>0</v>
      </c>
      <c r="F34" s="76">
        <v>4</v>
      </c>
      <c r="G34" s="58"/>
      <c r="H34" s="58"/>
      <c r="I34" s="58"/>
    </row>
    <row r="35" spans="1:9" ht="28.5" hidden="1" customHeight="1" x14ac:dyDescent="0.5">
      <c r="A35" s="59" t="s">
        <v>1631</v>
      </c>
      <c r="B35" s="41" t="s">
        <v>401</v>
      </c>
      <c r="C35" s="41" t="s">
        <v>207</v>
      </c>
      <c r="D35" s="76"/>
      <c r="E35" s="82">
        <f t="shared" si="0"/>
        <v>0</v>
      </c>
      <c r="F35" s="76"/>
      <c r="G35" s="58"/>
      <c r="H35" s="58"/>
      <c r="I35" s="58"/>
    </row>
    <row r="36" spans="1:9" ht="28.5" hidden="1" customHeight="1" x14ac:dyDescent="0.5">
      <c r="A36" s="59" t="s">
        <v>1631</v>
      </c>
      <c r="B36" s="41" t="s">
        <v>1321</v>
      </c>
      <c r="C36" s="41" t="s">
        <v>207</v>
      </c>
      <c r="D36" s="76"/>
      <c r="E36" s="82">
        <f t="shared" si="0"/>
        <v>0</v>
      </c>
      <c r="F36" s="76"/>
      <c r="G36" s="58"/>
      <c r="H36" s="58"/>
      <c r="I36" s="58"/>
    </row>
    <row r="37" spans="1:9" ht="28.5" hidden="1" customHeight="1" x14ac:dyDescent="0.5">
      <c r="A37" s="59" t="s">
        <v>1631</v>
      </c>
      <c r="B37" s="41" t="s">
        <v>1166</v>
      </c>
      <c r="C37" s="41" t="s">
        <v>207</v>
      </c>
      <c r="D37" s="76"/>
      <c r="E37" s="82">
        <f t="shared" si="0"/>
        <v>0</v>
      </c>
      <c r="F37" s="76"/>
      <c r="G37" s="58"/>
      <c r="H37" s="58"/>
      <c r="I37" s="58"/>
    </row>
    <row r="38" spans="1:9" ht="28.5" hidden="1" customHeight="1" x14ac:dyDescent="0.5">
      <c r="A38" s="59" t="s">
        <v>1631</v>
      </c>
      <c r="B38" s="41" t="s">
        <v>1168</v>
      </c>
      <c r="C38" s="41" t="s">
        <v>207</v>
      </c>
      <c r="D38" s="76"/>
      <c r="E38" s="82">
        <f t="shared" si="0"/>
        <v>0</v>
      </c>
      <c r="F38" s="76"/>
      <c r="G38" s="58"/>
      <c r="H38" s="58"/>
      <c r="I38" s="58"/>
    </row>
    <row r="39" spans="1:9" ht="28.5" customHeight="1" x14ac:dyDescent="0.5">
      <c r="A39" s="59" t="s">
        <v>1631</v>
      </c>
      <c r="B39" s="41" t="s">
        <v>1612</v>
      </c>
      <c r="C39" s="41" t="s">
        <v>1613</v>
      </c>
      <c r="D39" s="76">
        <v>12000</v>
      </c>
      <c r="E39" s="82">
        <v>3000</v>
      </c>
      <c r="F39" s="76">
        <v>2000</v>
      </c>
      <c r="G39" s="58"/>
      <c r="H39" s="58"/>
      <c r="I39" s="58"/>
    </row>
    <row r="40" spans="1:9" ht="28.5" customHeight="1" x14ac:dyDescent="0.5">
      <c r="A40" s="59" t="s">
        <v>1631</v>
      </c>
      <c r="B40" s="41" t="s">
        <v>191</v>
      </c>
      <c r="C40" s="41" t="s">
        <v>207</v>
      </c>
      <c r="D40" s="76">
        <v>79</v>
      </c>
      <c r="E40" s="82">
        <v>40</v>
      </c>
      <c r="F40" s="76">
        <v>10</v>
      </c>
      <c r="G40" s="58"/>
      <c r="H40" s="58"/>
      <c r="I40" s="58"/>
    </row>
    <row r="41" spans="1:9" ht="28.5" customHeight="1" x14ac:dyDescent="0.5">
      <c r="A41" s="59" t="s">
        <v>1631</v>
      </c>
      <c r="B41" s="41" t="s">
        <v>334</v>
      </c>
      <c r="C41" s="41" t="s">
        <v>207</v>
      </c>
      <c r="D41" s="76">
        <v>65</v>
      </c>
      <c r="E41" s="82">
        <v>35</v>
      </c>
      <c r="F41" s="76">
        <v>20</v>
      </c>
      <c r="G41" s="58"/>
      <c r="H41" s="58"/>
      <c r="I41" s="58"/>
    </row>
    <row r="42" spans="1:9" ht="28.5" customHeight="1" x14ac:dyDescent="0.5">
      <c r="A42" s="59" t="s">
        <v>1631</v>
      </c>
      <c r="B42" s="41" t="s">
        <v>192</v>
      </c>
      <c r="C42" s="41" t="s">
        <v>207</v>
      </c>
      <c r="D42" s="76">
        <v>120</v>
      </c>
      <c r="E42" s="82">
        <v>90</v>
      </c>
      <c r="F42" s="76">
        <v>60</v>
      </c>
      <c r="G42" s="58"/>
      <c r="H42" s="58"/>
      <c r="I42" s="58"/>
    </row>
    <row r="43" spans="1:9" ht="28.5" customHeight="1" x14ac:dyDescent="0.5">
      <c r="A43" s="59" t="s">
        <v>1631</v>
      </c>
      <c r="B43" s="41" t="s">
        <v>193</v>
      </c>
      <c r="C43" s="41" t="s">
        <v>207</v>
      </c>
      <c r="D43" s="76">
        <v>119</v>
      </c>
      <c r="E43" s="82">
        <v>79</v>
      </c>
      <c r="F43" s="76">
        <v>59</v>
      </c>
      <c r="G43" s="58"/>
      <c r="H43" s="58"/>
      <c r="I43" s="58"/>
    </row>
    <row r="44" spans="1:9" ht="28.5" customHeight="1" x14ac:dyDescent="0.5">
      <c r="A44" s="59" t="s">
        <v>1631</v>
      </c>
      <c r="B44" s="41" t="s">
        <v>194</v>
      </c>
      <c r="C44" s="41" t="s">
        <v>207</v>
      </c>
      <c r="D44" s="76">
        <v>140</v>
      </c>
      <c r="E44" s="82">
        <v>100</v>
      </c>
      <c r="F44" s="76">
        <v>60</v>
      </c>
      <c r="G44" s="58"/>
      <c r="H44" s="58"/>
      <c r="I44" s="58"/>
    </row>
    <row r="45" spans="1:9" ht="28.5" customHeight="1" x14ac:dyDescent="0.5">
      <c r="A45" s="59" t="s">
        <v>1631</v>
      </c>
      <c r="B45" s="41" t="s">
        <v>1588</v>
      </c>
      <c r="C45" s="41" t="s">
        <v>9</v>
      </c>
      <c r="D45" s="76">
        <v>2</v>
      </c>
      <c r="E45" s="82">
        <v>1</v>
      </c>
      <c r="F45" s="76">
        <v>1</v>
      </c>
      <c r="G45" s="58"/>
      <c r="H45" s="58"/>
      <c r="I45" s="58"/>
    </row>
    <row r="46" spans="1:9" ht="28.5" hidden="1" customHeight="1" x14ac:dyDescent="0.5">
      <c r="A46" s="59" t="s">
        <v>1631</v>
      </c>
      <c r="B46" s="41" t="s">
        <v>1603</v>
      </c>
      <c r="C46" s="41" t="s">
        <v>207</v>
      </c>
      <c r="D46" s="76"/>
      <c r="E46" s="82">
        <f t="shared" si="0"/>
        <v>0</v>
      </c>
      <c r="F46" s="76"/>
      <c r="G46" s="58"/>
      <c r="H46" s="58"/>
      <c r="I46" s="58"/>
    </row>
    <row r="47" spans="1:9" ht="28.5" customHeight="1" x14ac:dyDescent="0.5">
      <c r="A47" s="59" t="s">
        <v>1631</v>
      </c>
      <c r="B47" s="41" t="s">
        <v>1581</v>
      </c>
      <c r="C47" s="41" t="s">
        <v>207</v>
      </c>
      <c r="D47" s="76">
        <v>1</v>
      </c>
      <c r="E47" s="82">
        <v>1</v>
      </c>
      <c r="F47" s="76">
        <v>1</v>
      </c>
      <c r="G47" s="58"/>
      <c r="H47" s="58"/>
      <c r="I47" s="58"/>
    </row>
    <row r="48" spans="1:9" ht="28.5" hidden="1" customHeight="1" x14ac:dyDescent="0.5">
      <c r="A48" s="59" t="s">
        <v>1631</v>
      </c>
      <c r="B48" s="41" t="s">
        <v>992</v>
      </c>
      <c r="C48" s="41" t="s">
        <v>9</v>
      </c>
      <c r="D48" s="76"/>
      <c r="E48" s="82">
        <f t="shared" si="0"/>
        <v>0</v>
      </c>
      <c r="F48" s="76"/>
      <c r="G48" s="58"/>
      <c r="H48" s="58"/>
      <c r="I48" s="58"/>
    </row>
    <row r="49" spans="1:9" ht="28.5" hidden="1" customHeight="1" x14ac:dyDescent="0.5">
      <c r="A49" s="59" t="s">
        <v>1631</v>
      </c>
      <c r="B49" s="41" t="s">
        <v>1483</v>
      </c>
      <c r="C49" s="41" t="s">
        <v>9</v>
      </c>
      <c r="D49" s="76"/>
      <c r="E49" s="82">
        <f t="shared" si="0"/>
        <v>0</v>
      </c>
      <c r="F49" s="76"/>
      <c r="G49" s="58"/>
      <c r="H49" s="58"/>
      <c r="I49" s="58"/>
    </row>
    <row r="50" spans="1:9" ht="28.5" hidden="1" customHeight="1" x14ac:dyDescent="0.5">
      <c r="A50" s="59" t="s">
        <v>1631</v>
      </c>
      <c r="B50" s="41" t="s">
        <v>1482</v>
      </c>
      <c r="C50" s="41" t="s">
        <v>9</v>
      </c>
      <c r="D50" s="76"/>
      <c r="E50" s="82">
        <f t="shared" si="0"/>
        <v>0</v>
      </c>
      <c r="F50" s="76"/>
      <c r="G50" s="58"/>
      <c r="H50" s="58"/>
      <c r="I50" s="58"/>
    </row>
    <row r="51" spans="1:9" ht="28.5" hidden="1" customHeight="1" x14ac:dyDescent="0.5">
      <c r="A51" s="59" t="s">
        <v>1631</v>
      </c>
      <c r="B51" s="41" t="s">
        <v>1481</v>
      </c>
      <c r="C51" s="41" t="s">
        <v>9</v>
      </c>
      <c r="D51" s="76"/>
      <c r="E51" s="82">
        <f t="shared" si="0"/>
        <v>0</v>
      </c>
      <c r="F51" s="76"/>
      <c r="G51" s="58"/>
      <c r="H51" s="58"/>
      <c r="I51" s="58"/>
    </row>
    <row r="52" spans="1:9" ht="28.5" hidden="1" customHeight="1" x14ac:dyDescent="0.5">
      <c r="A52" s="59" t="s">
        <v>1631</v>
      </c>
      <c r="B52" s="41" t="s">
        <v>1480</v>
      </c>
      <c r="C52" s="41" t="s">
        <v>9</v>
      </c>
      <c r="D52" s="76"/>
      <c r="E52" s="82">
        <f t="shared" si="0"/>
        <v>0</v>
      </c>
      <c r="F52" s="76"/>
      <c r="G52" s="58"/>
      <c r="H52" s="58"/>
      <c r="I52" s="58"/>
    </row>
    <row r="53" spans="1:9" ht="28.5" hidden="1" customHeight="1" x14ac:dyDescent="0.5">
      <c r="A53" s="59" t="s">
        <v>1631</v>
      </c>
      <c r="B53" s="41" t="s">
        <v>1479</v>
      </c>
      <c r="C53" s="41" t="s">
        <v>9</v>
      </c>
      <c r="D53" s="76"/>
      <c r="E53" s="82">
        <f t="shared" si="0"/>
        <v>0</v>
      </c>
      <c r="F53" s="76"/>
      <c r="G53" s="58"/>
      <c r="H53" s="58"/>
      <c r="I53" s="58"/>
    </row>
    <row r="54" spans="1:9" ht="28.5" hidden="1" customHeight="1" x14ac:dyDescent="0.5">
      <c r="A54" s="59" t="s">
        <v>1631</v>
      </c>
      <c r="B54" s="41" t="s">
        <v>1478</v>
      </c>
      <c r="C54" s="41" t="s">
        <v>9</v>
      </c>
      <c r="D54" s="76"/>
      <c r="E54" s="82">
        <f t="shared" si="0"/>
        <v>0</v>
      </c>
      <c r="F54" s="76"/>
      <c r="G54" s="58"/>
      <c r="H54" s="58"/>
      <c r="I54" s="58"/>
    </row>
    <row r="55" spans="1:9" ht="28.5" hidden="1" customHeight="1" x14ac:dyDescent="0.5">
      <c r="A55" s="59" t="s">
        <v>1631</v>
      </c>
      <c r="B55" s="41" t="s">
        <v>1477</v>
      </c>
      <c r="C55" s="41" t="s">
        <v>9</v>
      </c>
      <c r="D55" s="76"/>
      <c r="E55" s="82">
        <f t="shared" si="0"/>
        <v>0</v>
      </c>
      <c r="F55" s="76"/>
      <c r="G55" s="58"/>
      <c r="H55" s="58"/>
      <c r="I55" s="58"/>
    </row>
    <row r="56" spans="1:9" ht="28.5" hidden="1" customHeight="1" x14ac:dyDescent="0.5">
      <c r="A56" s="59" t="s">
        <v>1631</v>
      </c>
      <c r="B56" s="41" t="s">
        <v>1476</v>
      </c>
      <c r="C56" s="41" t="s">
        <v>9</v>
      </c>
      <c r="D56" s="76"/>
      <c r="E56" s="82">
        <f t="shared" si="0"/>
        <v>0</v>
      </c>
      <c r="F56" s="76"/>
      <c r="G56" s="58"/>
      <c r="H56" s="58"/>
      <c r="I56" s="58"/>
    </row>
    <row r="57" spans="1:9" ht="28.5" hidden="1" customHeight="1" x14ac:dyDescent="0.5">
      <c r="A57" s="59" t="s">
        <v>1631</v>
      </c>
      <c r="B57" s="41" t="s">
        <v>1486</v>
      </c>
      <c r="C57" s="41" t="s">
        <v>9</v>
      </c>
      <c r="D57" s="76"/>
      <c r="E57" s="82">
        <f t="shared" si="0"/>
        <v>0</v>
      </c>
      <c r="F57" s="76"/>
      <c r="G57" s="58"/>
      <c r="H57" s="58"/>
      <c r="I57" s="58"/>
    </row>
    <row r="58" spans="1:9" ht="28.5" hidden="1" customHeight="1" x14ac:dyDescent="0.5">
      <c r="A58" s="59" t="s">
        <v>1631</v>
      </c>
      <c r="B58" s="41" t="s">
        <v>1475</v>
      </c>
      <c r="C58" s="41" t="s">
        <v>9</v>
      </c>
      <c r="D58" s="76"/>
      <c r="E58" s="82">
        <f t="shared" si="0"/>
        <v>0</v>
      </c>
      <c r="F58" s="76"/>
      <c r="G58" s="58"/>
      <c r="H58" s="58"/>
      <c r="I58" s="58"/>
    </row>
    <row r="59" spans="1:9" ht="31.5" hidden="1" x14ac:dyDescent="0.5">
      <c r="A59" s="59" t="s">
        <v>1631</v>
      </c>
      <c r="B59" s="41" t="s">
        <v>1474</v>
      </c>
      <c r="C59" s="41" t="s">
        <v>9</v>
      </c>
      <c r="D59" s="76"/>
      <c r="E59" s="82">
        <f t="shared" si="0"/>
        <v>0</v>
      </c>
      <c r="F59" s="76"/>
      <c r="G59" s="58"/>
      <c r="H59" s="58"/>
      <c r="I59" s="58"/>
    </row>
    <row r="60" spans="1:9" ht="28.5" hidden="1" customHeight="1" x14ac:dyDescent="0.5">
      <c r="A60" s="59" t="s">
        <v>1631</v>
      </c>
      <c r="B60" s="41" t="s">
        <v>1473</v>
      </c>
      <c r="C60" s="41" t="s">
        <v>9</v>
      </c>
      <c r="D60" s="76"/>
      <c r="E60" s="82">
        <f t="shared" si="0"/>
        <v>0</v>
      </c>
      <c r="F60" s="76"/>
      <c r="G60" s="58"/>
      <c r="H60" s="58"/>
      <c r="I60" s="58"/>
    </row>
    <row r="61" spans="1:9" ht="28.5" hidden="1" customHeight="1" x14ac:dyDescent="0.5">
      <c r="A61" s="59" t="s">
        <v>1631</v>
      </c>
      <c r="B61" s="41" t="s">
        <v>1472</v>
      </c>
      <c r="C61" s="41" t="s">
        <v>9</v>
      </c>
      <c r="D61" s="76"/>
      <c r="E61" s="82">
        <f t="shared" si="0"/>
        <v>0</v>
      </c>
      <c r="F61" s="76"/>
      <c r="G61" s="58"/>
      <c r="H61" s="58"/>
      <c r="I61" s="58"/>
    </row>
    <row r="62" spans="1:9" ht="28.5" hidden="1" customHeight="1" x14ac:dyDescent="0.5">
      <c r="A62" s="59" t="s">
        <v>1631</v>
      </c>
      <c r="B62" s="41" t="s">
        <v>1471</v>
      </c>
      <c r="C62" s="41" t="s">
        <v>9</v>
      </c>
      <c r="D62" s="76"/>
      <c r="E62" s="82">
        <f t="shared" si="0"/>
        <v>0</v>
      </c>
      <c r="F62" s="76"/>
      <c r="G62" s="58"/>
      <c r="H62" s="58"/>
      <c r="I62" s="58"/>
    </row>
    <row r="63" spans="1:9" ht="28.5" hidden="1" customHeight="1" x14ac:dyDescent="0.5">
      <c r="A63" s="59" t="s">
        <v>1631</v>
      </c>
      <c r="B63" s="41" t="s">
        <v>1470</v>
      </c>
      <c r="C63" s="41" t="s">
        <v>9</v>
      </c>
      <c r="D63" s="76"/>
      <c r="E63" s="82">
        <f t="shared" si="0"/>
        <v>0</v>
      </c>
      <c r="F63" s="76"/>
      <c r="G63" s="58"/>
      <c r="H63" s="58"/>
      <c r="I63" s="58"/>
    </row>
    <row r="64" spans="1:9" ht="28.5" hidden="1" customHeight="1" x14ac:dyDescent="0.5">
      <c r="A64" s="59" t="s">
        <v>1631</v>
      </c>
      <c r="B64" s="41" t="s">
        <v>1469</v>
      </c>
      <c r="C64" s="41" t="s">
        <v>9</v>
      </c>
      <c r="D64" s="76"/>
      <c r="E64" s="82">
        <f t="shared" si="0"/>
        <v>0</v>
      </c>
      <c r="F64" s="76"/>
      <c r="G64" s="58"/>
      <c r="H64" s="58"/>
      <c r="I64" s="58"/>
    </row>
    <row r="65" spans="1:9" ht="28.5" hidden="1" customHeight="1" x14ac:dyDescent="0.5">
      <c r="A65" s="59" t="s">
        <v>1631</v>
      </c>
      <c r="B65" s="41" t="s">
        <v>1487</v>
      </c>
      <c r="C65" s="41" t="s">
        <v>9</v>
      </c>
      <c r="D65" s="76"/>
      <c r="E65" s="82">
        <f t="shared" si="0"/>
        <v>0</v>
      </c>
      <c r="F65" s="76"/>
      <c r="G65" s="58"/>
      <c r="H65" s="58"/>
      <c r="I65" s="58"/>
    </row>
    <row r="66" spans="1:9" ht="28.5" hidden="1" customHeight="1" x14ac:dyDescent="0.5">
      <c r="A66" s="59" t="s">
        <v>1631</v>
      </c>
      <c r="B66" s="41" t="s">
        <v>1427</v>
      </c>
      <c r="C66" s="41" t="s">
        <v>9</v>
      </c>
      <c r="D66" s="76"/>
      <c r="E66" s="82">
        <f t="shared" si="0"/>
        <v>0</v>
      </c>
      <c r="F66" s="76"/>
      <c r="G66" s="58"/>
      <c r="H66" s="58"/>
      <c r="I66" s="58"/>
    </row>
    <row r="67" spans="1:9" ht="28.5" hidden="1" customHeight="1" x14ac:dyDescent="0.5">
      <c r="A67" s="59" t="s">
        <v>1631</v>
      </c>
      <c r="B67" s="41" t="s">
        <v>1453</v>
      </c>
      <c r="C67" s="41" t="s">
        <v>9</v>
      </c>
      <c r="D67" s="76"/>
      <c r="E67" s="82">
        <f t="shared" si="0"/>
        <v>0</v>
      </c>
      <c r="F67" s="76"/>
      <c r="G67" s="58"/>
      <c r="H67" s="58"/>
      <c r="I67" s="58"/>
    </row>
    <row r="68" spans="1:9" ht="28.5" hidden="1" customHeight="1" x14ac:dyDescent="0.5">
      <c r="A68" s="59" t="s">
        <v>1631</v>
      </c>
      <c r="B68" s="41" t="s">
        <v>1468</v>
      </c>
      <c r="C68" s="41" t="s">
        <v>9</v>
      </c>
      <c r="D68" s="76"/>
      <c r="E68" s="82">
        <f t="shared" si="0"/>
        <v>0</v>
      </c>
      <c r="F68" s="76"/>
      <c r="G68" s="58"/>
      <c r="H68" s="58"/>
      <c r="I68" s="58"/>
    </row>
    <row r="69" spans="1:9" ht="28.5" hidden="1" customHeight="1" x14ac:dyDescent="0.5">
      <c r="A69" s="59" t="s">
        <v>1631</v>
      </c>
      <c r="B69" s="41" t="s">
        <v>1467</v>
      </c>
      <c r="C69" s="41" t="s">
        <v>9</v>
      </c>
      <c r="D69" s="76"/>
      <c r="E69" s="82">
        <f t="shared" si="0"/>
        <v>0</v>
      </c>
      <c r="F69" s="76"/>
      <c r="G69" s="58"/>
      <c r="H69" s="58"/>
      <c r="I69" s="58"/>
    </row>
    <row r="70" spans="1:9" ht="28.5" hidden="1" customHeight="1" x14ac:dyDescent="0.5">
      <c r="A70" s="59" t="s">
        <v>1631</v>
      </c>
      <c r="B70" s="41" t="s">
        <v>1466</v>
      </c>
      <c r="C70" s="41" t="s">
        <v>9</v>
      </c>
      <c r="D70" s="76"/>
      <c r="E70" s="82">
        <f t="shared" si="0"/>
        <v>0</v>
      </c>
      <c r="F70" s="76"/>
      <c r="G70" s="58"/>
      <c r="H70" s="58"/>
      <c r="I70" s="58"/>
    </row>
    <row r="71" spans="1:9" ht="28.5" hidden="1" customHeight="1" x14ac:dyDescent="0.5">
      <c r="A71" s="59" t="s">
        <v>1631</v>
      </c>
      <c r="B71" s="41" t="s">
        <v>1499</v>
      </c>
      <c r="C71" s="41" t="s">
        <v>207</v>
      </c>
      <c r="D71" s="76"/>
      <c r="E71" s="82">
        <f t="shared" si="0"/>
        <v>0</v>
      </c>
      <c r="F71" s="76"/>
      <c r="G71" s="58"/>
      <c r="H71" s="58"/>
      <c r="I71" s="58"/>
    </row>
    <row r="72" spans="1:9" ht="28.5" hidden="1" customHeight="1" x14ac:dyDescent="0.5">
      <c r="A72" s="59" t="s">
        <v>1631</v>
      </c>
      <c r="B72" s="41" t="s">
        <v>1465</v>
      </c>
      <c r="C72" s="41" t="s">
        <v>207</v>
      </c>
      <c r="D72" s="76"/>
      <c r="E72" s="82">
        <f t="shared" si="0"/>
        <v>0</v>
      </c>
      <c r="F72" s="76"/>
      <c r="G72" s="58"/>
      <c r="H72" s="58"/>
      <c r="I72" s="58"/>
    </row>
    <row r="73" spans="1:9" ht="28.5" hidden="1" customHeight="1" x14ac:dyDescent="0.5">
      <c r="A73" s="59" t="s">
        <v>1631</v>
      </c>
      <c r="B73" s="41" t="s">
        <v>1428</v>
      </c>
      <c r="C73" s="41" t="s">
        <v>207</v>
      </c>
      <c r="D73" s="76"/>
      <c r="E73" s="82">
        <f t="shared" si="0"/>
        <v>0</v>
      </c>
      <c r="F73" s="76"/>
      <c r="G73" s="58"/>
      <c r="H73" s="58"/>
      <c r="I73" s="58"/>
    </row>
    <row r="74" spans="1:9" ht="28.5" hidden="1" customHeight="1" x14ac:dyDescent="0.5">
      <c r="A74" s="59" t="s">
        <v>1631</v>
      </c>
      <c r="B74" s="41" t="s">
        <v>1454</v>
      </c>
      <c r="C74" s="41" t="s">
        <v>207</v>
      </c>
      <c r="D74" s="76"/>
      <c r="E74" s="82">
        <f t="shared" si="0"/>
        <v>0</v>
      </c>
      <c r="F74" s="76"/>
      <c r="G74" s="58"/>
      <c r="H74" s="58"/>
      <c r="I74" s="58"/>
    </row>
    <row r="75" spans="1:9" ht="28.5" hidden="1" customHeight="1" x14ac:dyDescent="0.5">
      <c r="A75" s="59" t="s">
        <v>1631</v>
      </c>
      <c r="B75" s="41" t="s">
        <v>1455</v>
      </c>
      <c r="C75" s="41" t="s">
        <v>207</v>
      </c>
      <c r="D75" s="76"/>
      <c r="E75" s="82">
        <f t="shared" si="0"/>
        <v>0</v>
      </c>
      <c r="F75" s="76"/>
      <c r="G75" s="58"/>
      <c r="H75" s="58"/>
      <c r="I75" s="58"/>
    </row>
    <row r="76" spans="1:9" ht="28.5" hidden="1" customHeight="1" x14ac:dyDescent="0.5">
      <c r="A76" s="59" t="s">
        <v>1631</v>
      </c>
      <c r="B76" s="41" t="s">
        <v>1456</v>
      </c>
      <c r="C76" s="41" t="s">
        <v>207</v>
      </c>
      <c r="D76" s="76"/>
      <c r="E76" s="82">
        <f t="shared" si="0"/>
        <v>0</v>
      </c>
      <c r="F76" s="76"/>
      <c r="G76" s="58"/>
      <c r="H76" s="58"/>
      <c r="I76" s="58"/>
    </row>
    <row r="77" spans="1:9" ht="28.5" customHeight="1" x14ac:dyDescent="0.5">
      <c r="A77" s="59" t="s">
        <v>1631</v>
      </c>
      <c r="B77" s="41" t="s">
        <v>1156</v>
      </c>
      <c r="C77" s="41" t="s">
        <v>207</v>
      </c>
      <c r="D77" s="76">
        <v>5</v>
      </c>
      <c r="E77" s="82">
        <v>0</v>
      </c>
      <c r="F77" s="76">
        <v>4</v>
      </c>
      <c r="G77" s="58"/>
      <c r="H77" s="58"/>
      <c r="I77" s="58"/>
    </row>
    <row r="78" spans="1:9" ht="30.75" hidden="1" customHeight="1" x14ac:dyDescent="0.5">
      <c r="A78" s="59" t="s">
        <v>1631</v>
      </c>
      <c r="B78" s="41" t="s">
        <v>1488</v>
      </c>
      <c r="C78" s="41" t="s">
        <v>207</v>
      </c>
      <c r="D78" s="76">
        <v>10</v>
      </c>
      <c r="E78" s="82">
        <f t="shared" si="0"/>
        <v>0</v>
      </c>
      <c r="F78" s="76"/>
      <c r="G78" s="58"/>
      <c r="H78" s="58"/>
      <c r="I78" s="58"/>
    </row>
    <row r="79" spans="1:9" ht="28.5" hidden="1" customHeight="1" x14ac:dyDescent="0.5">
      <c r="A79" s="59" t="s">
        <v>1631</v>
      </c>
      <c r="B79" s="41" t="s">
        <v>1169</v>
      </c>
      <c r="C79" s="41" t="s">
        <v>207</v>
      </c>
      <c r="D79" s="76"/>
      <c r="E79" s="82">
        <f t="shared" si="0"/>
        <v>0</v>
      </c>
      <c r="F79" s="76"/>
      <c r="G79" s="58"/>
      <c r="H79" s="58"/>
      <c r="I79" s="58"/>
    </row>
    <row r="80" spans="1:9" ht="31.5" x14ac:dyDescent="0.5">
      <c r="A80" s="59" t="s">
        <v>1631</v>
      </c>
      <c r="B80" s="41" t="s">
        <v>1366</v>
      </c>
      <c r="C80" s="41" t="s">
        <v>207</v>
      </c>
      <c r="D80" s="76">
        <v>21</v>
      </c>
      <c r="E80" s="82">
        <f t="shared" si="0"/>
        <v>42</v>
      </c>
      <c r="F80" s="76">
        <v>2</v>
      </c>
      <c r="G80" s="58"/>
      <c r="H80" s="58"/>
      <c r="I80" s="58"/>
    </row>
    <row r="81" spans="1:9" ht="31.5" hidden="1" x14ac:dyDescent="0.5">
      <c r="A81" s="59" t="s">
        <v>1631</v>
      </c>
      <c r="B81" s="41" t="s">
        <v>741</v>
      </c>
      <c r="C81" s="41" t="s">
        <v>207</v>
      </c>
      <c r="D81" s="76"/>
      <c r="E81" s="82">
        <f t="shared" si="0"/>
        <v>0</v>
      </c>
      <c r="F81" s="76"/>
      <c r="G81" s="58"/>
      <c r="H81" s="58"/>
      <c r="I81" s="58"/>
    </row>
    <row r="82" spans="1:9" ht="31.5" x14ac:dyDescent="0.5">
      <c r="A82" s="59" t="s">
        <v>1631</v>
      </c>
      <c r="B82" s="41" t="s">
        <v>1522</v>
      </c>
      <c r="C82" s="41" t="s">
        <v>6</v>
      </c>
      <c r="D82" s="76">
        <v>1360</v>
      </c>
      <c r="E82" s="82">
        <v>1160</v>
      </c>
      <c r="F82" s="76">
        <v>1000</v>
      </c>
      <c r="G82" s="58"/>
      <c r="H82" s="58"/>
      <c r="I82" s="58"/>
    </row>
    <row r="83" spans="1:9" ht="29.25" hidden="1" customHeight="1" x14ac:dyDescent="0.5">
      <c r="A83" s="59" t="s">
        <v>1631</v>
      </c>
      <c r="B83" s="41" t="s">
        <v>403</v>
      </c>
      <c r="C83" s="41" t="s">
        <v>207</v>
      </c>
      <c r="D83" s="76"/>
      <c r="E83" s="82">
        <f t="shared" si="0"/>
        <v>0</v>
      </c>
      <c r="F83" s="76"/>
      <c r="G83" s="58"/>
      <c r="H83" s="58"/>
      <c r="I83" s="58"/>
    </row>
    <row r="84" spans="1:9" ht="31.5" x14ac:dyDescent="0.5">
      <c r="A84" s="59" t="s">
        <v>1631</v>
      </c>
      <c r="B84" s="41" t="s">
        <v>183</v>
      </c>
      <c r="C84" s="41" t="s">
        <v>207</v>
      </c>
      <c r="D84" s="76">
        <v>3</v>
      </c>
      <c r="E84" s="82">
        <v>2</v>
      </c>
      <c r="F84" s="76"/>
      <c r="G84" s="58"/>
      <c r="H84" s="58"/>
      <c r="I84" s="58"/>
    </row>
    <row r="85" spans="1:9" ht="31.5" x14ac:dyDescent="0.5">
      <c r="A85" s="59" t="s">
        <v>1631</v>
      </c>
      <c r="B85" s="41" t="s">
        <v>184</v>
      </c>
      <c r="C85" s="41" t="s">
        <v>207</v>
      </c>
      <c r="D85" s="76">
        <v>5</v>
      </c>
      <c r="E85" s="82">
        <v>5</v>
      </c>
      <c r="F85" s="76">
        <v>2</v>
      </c>
      <c r="G85" s="58"/>
      <c r="H85" s="58"/>
      <c r="I85" s="58"/>
    </row>
    <row r="86" spans="1:9" ht="31.5" hidden="1" x14ac:dyDescent="0.5">
      <c r="A86" s="59" t="s">
        <v>1631</v>
      </c>
      <c r="B86" s="41" t="s">
        <v>872</v>
      </c>
      <c r="C86" s="41" t="s">
        <v>207</v>
      </c>
      <c r="D86" s="76"/>
      <c r="E86" s="82">
        <f t="shared" si="0"/>
        <v>0</v>
      </c>
      <c r="F86" s="76"/>
      <c r="G86" s="58"/>
      <c r="H86" s="58"/>
      <c r="I86" s="58"/>
    </row>
    <row r="87" spans="1:9" s="68" customFormat="1" ht="28.5" customHeight="1" x14ac:dyDescent="0.5">
      <c r="A87" s="59" t="s">
        <v>1631</v>
      </c>
      <c r="B87" s="41" t="s">
        <v>1190</v>
      </c>
      <c r="C87" s="41" t="s">
        <v>9</v>
      </c>
      <c r="D87" s="76"/>
      <c r="E87" s="82">
        <f t="shared" si="0"/>
        <v>0</v>
      </c>
      <c r="F87" s="76">
        <v>2</v>
      </c>
      <c r="G87" s="55"/>
      <c r="H87" s="55"/>
      <c r="I87" s="55"/>
    </row>
    <row r="88" spans="1:9" ht="28.5" customHeight="1" x14ac:dyDescent="0.5">
      <c r="A88" s="59" t="s">
        <v>1631</v>
      </c>
      <c r="B88" s="41" t="s">
        <v>1191</v>
      </c>
      <c r="C88" s="41" t="s">
        <v>9</v>
      </c>
      <c r="D88" s="76"/>
      <c r="E88" s="82">
        <f t="shared" si="0"/>
        <v>0</v>
      </c>
      <c r="F88" s="76">
        <v>2</v>
      </c>
      <c r="G88" s="58"/>
      <c r="H88" s="58"/>
      <c r="I88" s="58"/>
    </row>
    <row r="89" spans="1:9" ht="28.5" hidden="1" customHeight="1" x14ac:dyDescent="0.5">
      <c r="A89" s="59" t="s">
        <v>1631</v>
      </c>
      <c r="B89" s="41" t="s">
        <v>1362</v>
      </c>
      <c r="C89" s="41" t="s">
        <v>207</v>
      </c>
      <c r="D89" s="76"/>
      <c r="E89" s="82">
        <f t="shared" si="0"/>
        <v>0</v>
      </c>
      <c r="F89" s="76"/>
      <c r="G89" s="58"/>
      <c r="H89" s="58"/>
      <c r="I89" s="58"/>
    </row>
    <row r="90" spans="1:9" ht="28.5" hidden="1" customHeight="1" x14ac:dyDescent="0.5">
      <c r="A90" s="59" t="s">
        <v>1631</v>
      </c>
      <c r="B90" s="41" t="s">
        <v>1322</v>
      </c>
      <c r="C90" s="41" t="s">
        <v>9</v>
      </c>
      <c r="D90" s="76"/>
      <c r="E90" s="82">
        <f t="shared" si="0"/>
        <v>0</v>
      </c>
      <c r="F90" s="76"/>
      <c r="G90" s="58"/>
      <c r="H90" s="58"/>
      <c r="I90" s="58"/>
    </row>
    <row r="91" spans="1:9" ht="28.5" customHeight="1" x14ac:dyDescent="0.5">
      <c r="A91" s="59" t="s">
        <v>1631</v>
      </c>
      <c r="B91" s="41" t="s">
        <v>1528</v>
      </c>
      <c r="C91" s="41" t="s">
        <v>1529</v>
      </c>
      <c r="D91" s="76">
        <v>8</v>
      </c>
      <c r="E91" s="82">
        <v>5</v>
      </c>
      <c r="F91" s="76">
        <v>4</v>
      </c>
      <c r="G91" s="58"/>
      <c r="H91" s="58"/>
      <c r="I91" s="58"/>
    </row>
    <row r="92" spans="1:9" ht="28.5" hidden="1" customHeight="1" x14ac:dyDescent="0.5">
      <c r="A92" s="59" t="s">
        <v>1631</v>
      </c>
      <c r="B92" s="41" t="s">
        <v>697</v>
      </c>
      <c r="C92" s="41" t="s">
        <v>6</v>
      </c>
      <c r="D92" s="76"/>
      <c r="E92" s="82">
        <f t="shared" si="0"/>
        <v>0</v>
      </c>
      <c r="F92" s="76"/>
      <c r="G92" s="58"/>
      <c r="H92" s="58"/>
      <c r="I92" s="58"/>
    </row>
    <row r="93" spans="1:9" ht="28.5" hidden="1" customHeight="1" x14ac:dyDescent="0.5">
      <c r="A93" s="59" t="s">
        <v>1631</v>
      </c>
      <c r="B93" s="41" t="s">
        <v>1510</v>
      </c>
      <c r="C93" s="41"/>
      <c r="D93" s="76"/>
      <c r="E93" s="82">
        <f t="shared" si="0"/>
        <v>0</v>
      </c>
      <c r="F93" s="76"/>
      <c r="G93" s="58"/>
      <c r="H93" s="58"/>
      <c r="I93" s="58"/>
    </row>
    <row r="94" spans="1:9" ht="28.5" hidden="1" customHeight="1" x14ac:dyDescent="0.5">
      <c r="A94" s="59" t="s">
        <v>1631</v>
      </c>
      <c r="B94" s="41" t="s">
        <v>1511</v>
      </c>
      <c r="C94" s="41"/>
      <c r="D94" s="76"/>
      <c r="E94" s="82">
        <f t="shared" si="0"/>
        <v>0</v>
      </c>
      <c r="F94" s="76"/>
      <c r="G94" s="58"/>
      <c r="H94" s="58"/>
      <c r="I94" s="58"/>
    </row>
    <row r="95" spans="1:9" s="68" customFormat="1" ht="28.5" customHeight="1" x14ac:dyDescent="0.5">
      <c r="A95" s="59" t="s">
        <v>1631</v>
      </c>
      <c r="B95" s="41" t="s">
        <v>1385</v>
      </c>
      <c r="C95" s="41" t="s">
        <v>1167</v>
      </c>
      <c r="D95" s="76">
        <v>1</v>
      </c>
      <c r="E95" s="82">
        <f t="shared" si="0"/>
        <v>1</v>
      </c>
      <c r="F95" s="76">
        <v>1</v>
      </c>
      <c r="G95" s="55"/>
      <c r="H95" s="55"/>
      <c r="I95" s="55"/>
    </row>
    <row r="96" spans="1:9" ht="31.5" x14ac:dyDescent="0.5">
      <c r="A96" s="59" t="s">
        <v>1631</v>
      </c>
      <c r="B96" s="41" t="s">
        <v>892</v>
      </c>
      <c r="C96" s="41" t="s">
        <v>6</v>
      </c>
      <c r="D96" s="76">
        <v>5</v>
      </c>
      <c r="E96" s="82">
        <v>4</v>
      </c>
      <c r="F96" s="76">
        <v>3</v>
      </c>
      <c r="G96" s="58"/>
      <c r="H96" s="58"/>
      <c r="I96" s="58"/>
    </row>
    <row r="97" spans="1:9" ht="31.5" hidden="1" x14ac:dyDescent="0.5">
      <c r="A97" s="59" t="s">
        <v>1631</v>
      </c>
      <c r="B97" s="41" t="s">
        <v>962</v>
      </c>
      <c r="C97" s="41" t="s">
        <v>207</v>
      </c>
      <c r="D97" s="76"/>
      <c r="E97" s="82">
        <f t="shared" si="0"/>
        <v>0</v>
      </c>
      <c r="F97" s="76"/>
      <c r="G97" s="58"/>
      <c r="H97" s="58"/>
      <c r="I97" s="58"/>
    </row>
    <row r="98" spans="1:9" ht="31.5" x14ac:dyDescent="0.5">
      <c r="A98" s="59" t="s">
        <v>1631</v>
      </c>
      <c r="B98" s="41" t="s">
        <v>335</v>
      </c>
      <c r="C98" s="41" t="s">
        <v>755</v>
      </c>
      <c r="D98" s="76">
        <v>3</v>
      </c>
      <c r="E98" s="82">
        <v>2</v>
      </c>
      <c r="F98" s="76">
        <v>2</v>
      </c>
      <c r="G98" s="58"/>
      <c r="H98" s="58"/>
      <c r="I98" s="58"/>
    </row>
    <row r="99" spans="1:9" ht="28.5" hidden="1" customHeight="1" x14ac:dyDescent="0.5">
      <c r="A99" s="59" t="s">
        <v>1631</v>
      </c>
      <c r="B99" s="41" t="s">
        <v>1323</v>
      </c>
      <c r="C99" s="49" t="s">
        <v>755</v>
      </c>
      <c r="D99" s="76"/>
      <c r="E99" s="82">
        <f t="shared" si="0"/>
        <v>0</v>
      </c>
      <c r="F99" s="76"/>
      <c r="G99" s="58"/>
      <c r="H99" s="58"/>
      <c r="I99" s="58"/>
    </row>
    <row r="100" spans="1:9" ht="28.5" hidden="1" customHeight="1" x14ac:dyDescent="0.5">
      <c r="A100" s="59" t="s">
        <v>1631</v>
      </c>
      <c r="B100" s="41" t="s">
        <v>875</v>
      </c>
      <c r="C100" s="49" t="s">
        <v>207</v>
      </c>
      <c r="D100" s="76"/>
      <c r="E100" s="82">
        <f t="shared" si="0"/>
        <v>0</v>
      </c>
      <c r="F100" s="76"/>
      <c r="G100" s="58"/>
      <c r="H100" s="58"/>
      <c r="I100" s="58"/>
    </row>
    <row r="101" spans="1:9" ht="30" hidden="1" customHeight="1" x14ac:dyDescent="0.5">
      <c r="A101" s="59" t="s">
        <v>1631</v>
      </c>
      <c r="B101" s="41" t="s">
        <v>1412</v>
      </c>
      <c r="C101" s="49" t="s">
        <v>207</v>
      </c>
      <c r="D101" s="76"/>
      <c r="E101" s="82">
        <f t="shared" si="0"/>
        <v>0</v>
      </c>
      <c r="F101" s="76"/>
      <c r="G101" s="58"/>
      <c r="H101" s="58"/>
      <c r="I101" s="58"/>
    </row>
    <row r="102" spans="1:9" ht="28.5" customHeight="1" x14ac:dyDescent="0.5">
      <c r="A102" s="59" t="s">
        <v>1631</v>
      </c>
      <c r="B102" s="41" t="s">
        <v>404</v>
      </c>
      <c r="C102" s="49" t="s">
        <v>207</v>
      </c>
      <c r="D102" s="76">
        <v>2</v>
      </c>
      <c r="E102" s="82">
        <v>1</v>
      </c>
      <c r="F102" s="76">
        <v>2</v>
      </c>
      <c r="G102" s="58"/>
      <c r="H102" s="58"/>
      <c r="I102" s="58"/>
    </row>
    <row r="103" spans="1:9" ht="31.5" hidden="1" x14ac:dyDescent="0.5">
      <c r="A103" s="59" t="s">
        <v>1631</v>
      </c>
      <c r="B103" s="41" t="s">
        <v>1180</v>
      </c>
      <c r="C103" s="41" t="s">
        <v>207</v>
      </c>
      <c r="D103" s="76"/>
      <c r="E103" s="82">
        <f t="shared" si="0"/>
        <v>0</v>
      </c>
      <c r="F103" s="76"/>
      <c r="G103" s="58"/>
      <c r="H103" s="58"/>
      <c r="I103" s="58"/>
    </row>
    <row r="104" spans="1:9" ht="31.5" hidden="1" x14ac:dyDescent="0.5">
      <c r="A104" s="59" t="s">
        <v>1631</v>
      </c>
      <c r="B104" s="41" t="s">
        <v>1512</v>
      </c>
      <c r="C104" s="41" t="s">
        <v>207</v>
      </c>
      <c r="D104" s="76"/>
      <c r="E104" s="82">
        <f t="shared" si="0"/>
        <v>0</v>
      </c>
      <c r="F104" s="76"/>
      <c r="G104" s="58"/>
      <c r="H104" s="58"/>
      <c r="I104" s="58"/>
    </row>
    <row r="105" spans="1:9" s="68" customFormat="1" ht="31.5" x14ac:dyDescent="0.5">
      <c r="A105" s="59" t="s">
        <v>1631</v>
      </c>
      <c r="B105" s="41" t="s">
        <v>1367</v>
      </c>
      <c r="C105" s="41" t="s">
        <v>207</v>
      </c>
      <c r="D105" s="76">
        <v>1</v>
      </c>
      <c r="E105" s="82">
        <f t="shared" si="0"/>
        <v>0</v>
      </c>
      <c r="F105" s="76"/>
      <c r="G105" s="55"/>
      <c r="H105" s="55"/>
      <c r="I105" s="55"/>
    </row>
    <row r="106" spans="1:9" ht="31.5" x14ac:dyDescent="0.5">
      <c r="A106" s="59" t="s">
        <v>1631</v>
      </c>
      <c r="B106" s="41" t="s">
        <v>705</v>
      </c>
      <c r="C106" s="41" t="s">
        <v>207</v>
      </c>
      <c r="D106" s="76">
        <v>1</v>
      </c>
      <c r="E106" s="82">
        <f t="shared" si="0"/>
        <v>0</v>
      </c>
      <c r="F106" s="76"/>
      <c r="G106" s="58"/>
      <c r="H106" s="58"/>
      <c r="I106" s="58"/>
    </row>
    <row r="107" spans="1:9" ht="31.5" x14ac:dyDescent="0.5">
      <c r="A107" s="59" t="s">
        <v>1631</v>
      </c>
      <c r="B107" s="41" t="s">
        <v>1368</v>
      </c>
      <c r="C107" s="41" t="s">
        <v>207</v>
      </c>
      <c r="D107" s="76">
        <v>2</v>
      </c>
      <c r="E107" s="82">
        <v>1</v>
      </c>
      <c r="F107" s="76"/>
      <c r="G107" s="58"/>
      <c r="H107" s="58"/>
      <c r="I107" s="58"/>
    </row>
    <row r="108" spans="1:9" ht="31.5" hidden="1" x14ac:dyDescent="0.5">
      <c r="A108" s="59" t="s">
        <v>1631</v>
      </c>
      <c r="B108" s="41" t="s">
        <v>877</v>
      </c>
      <c r="C108" s="41" t="s">
        <v>207</v>
      </c>
      <c r="D108" s="76"/>
      <c r="E108" s="82">
        <f t="shared" si="0"/>
        <v>0</v>
      </c>
      <c r="F108" s="76"/>
      <c r="G108" s="58"/>
      <c r="H108" s="58"/>
      <c r="I108" s="58"/>
    </row>
    <row r="109" spans="1:9" ht="31.5" hidden="1" x14ac:dyDescent="0.5">
      <c r="A109" s="59" t="s">
        <v>1631</v>
      </c>
      <c r="B109" s="41" t="s">
        <v>1369</v>
      </c>
      <c r="C109" s="41" t="s">
        <v>207</v>
      </c>
      <c r="D109" s="76"/>
      <c r="E109" s="82">
        <f t="shared" si="0"/>
        <v>0</v>
      </c>
      <c r="F109" s="76"/>
      <c r="G109" s="58"/>
      <c r="H109" s="58"/>
      <c r="I109" s="58"/>
    </row>
    <row r="110" spans="1:9" ht="31.5" hidden="1" x14ac:dyDescent="0.5">
      <c r="A110" s="59" t="s">
        <v>1631</v>
      </c>
      <c r="B110" s="41" t="s">
        <v>708</v>
      </c>
      <c r="C110" s="41" t="s">
        <v>207</v>
      </c>
      <c r="D110" s="76"/>
      <c r="E110" s="82">
        <f t="shared" si="0"/>
        <v>0</v>
      </c>
      <c r="F110" s="76"/>
      <c r="G110" s="58"/>
      <c r="H110" s="58"/>
      <c r="I110" s="58"/>
    </row>
    <row r="111" spans="1:9" ht="31.5" hidden="1" x14ac:dyDescent="0.5">
      <c r="A111" s="59" t="s">
        <v>1631</v>
      </c>
      <c r="B111" s="41" t="s">
        <v>709</v>
      </c>
      <c r="C111" s="41" t="s">
        <v>207</v>
      </c>
      <c r="D111" s="76"/>
      <c r="E111" s="82">
        <f t="shared" si="0"/>
        <v>0</v>
      </c>
      <c r="F111" s="76"/>
      <c r="G111" s="58"/>
      <c r="H111" s="58"/>
      <c r="I111" s="58"/>
    </row>
    <row r="112" spans="1:9" ht="31.5" hidden="1" x14ac:dyDescent="0.5">
      <c r="A112" s="59" t="s">
        <v>1631</v>
      </c>
      <c r="B112" s="41" t="s">
        <v>1370</v>
      </c>
      <c r="C112" s="41" t="s">
        <v>207</v>
      </c>
      <c r="D112" s="76"/>
      <c r="E112" s="82">
        <f t="shared" si="0"/>
        <v>0</v>
      </c>
      <c r="F112" s="76"/>
      <c r="G112" s="58"/>
      <c r="H112" s="58"/>
      <c r="I112" s="58"/>
    </row>
    <row r="113" spans="1:9" ht="31.5" hidden="1" x14ac:dyDescent="0.5">
      <c r="A113" s="59" t="s">
        <v>1631</v>
      </c>
      <c r="B113" s="41" t="s">
        <v>707</v>
      </c>
      <c r="C113" s="49" t="s">
        <v>207</v>
      </c>
      <c r="D113" s="76"/>
      <c r="E113" s="82">
        <f t="shared" si="0"/>
        <v>0</v>
      </c>
      <c r="F113" s="76"/>
      <c r="G113" s="58"/>
      <c r="H113" s="58"/>
      <c r="I113" s="58"/>
    </row>
    <row r="114" spans="1:9" ht="31.5" hidden="1" x14ac:dyDescent="0.5">
      <c r="A114" s="59" t="s">
        <v>1631</v>
      </c>
      <c r="B114" s="41" t="s">
        <v>958</v>
      </c>
      <c r="C114" s="49" t="s">
        <v>1183</v>
      </c>
      <c r="D114" s="76"/>
      <c r="E114" s="82">
        <f t="shared" si="0"/>
        <v>0</v>
      </c>
      <c r="F114" s="76"/>
      <c r="G114" s="58"/>
      <c r="H114" s="58"/>
      <c r="I114" s="58"/>
    </row>
    <row r="115" spans="1:9" ht="31.5" hidden="1" x14ac:dyDescent="0.5">
      <c r="A115" s="59" t="s">
        <v>1631</v>
      </c>
      <c r="B115" s="41" t="s">
        <v>1287</v>
      </c>
      <c r="C115" s="49" t="s">
        <v>207</v>
      </c>
      <c r="D115" s="76"/>
      <c r="E115" s="82">
        <f t="shared" si="0"/>
        <v>0</v>
      </c>
      <c r="F115" s="76"/>
      <c r="G115" s="58"/>
      <c r="H115" s="58"/>
      <c r="I115" s="58"/>
    </row>
    <row r="116" spans="1:9" ht="31.5" hidden="1" x14ac:dyDescent="0.5">
      <c r="A116" s="59" t="s">
        <v>1631</v>
      </c>
      <c r="B116" s="41" t="s">
        <v>958</v>
      </c>
      <c r="C116" s="49" t="s">
        <v>9</v>
      </c>
      <c r="D116" s="76"/>
      <c r="E116" s="82">
        <f t="shared" si="0"/>
        <v>0</v>
      </c>
      <c r="F116" s="76"/>
      <c r="G116" s="58"/>
      <c r="H116" s="58"/>
      <c r="I116" s="58"/>
    </row>
    <row r="117" spans="1:9" ht="31.5" hidden="1" x14ac:dyDescent="0.5">
      <c r="A117" s="59" t="s">
        <v>1631</v>
      </c>
      <c r="B117" s="41" t="s">
        <v>1184</v>
      </c>
      <c r="C117" s="49" t="s">
        <v>207</v>
      </c>
      <c r="D117" s="76"/>
      <c r="E117" s="82">
        <f t="shared" si="0"/>
        <v>0</v>
      </c>
      <c r="F117" s="76"/>
      <c r="G117" s="58"/>
      <c r="H117" s="58"/>
      <c r="I117" s="58"/>
    </row>
    <row r="118" spans="1:9" ht="31.5" hidden="1" x14ac:dyDescent="0.5">
      <c r="A118" s="59" t="s">
        <v>1631</v>
      </c>
      <c r="B118" s="41" t="s">
        <v>1464</v>
      </c>
      <c r="C118" s="49"/>
      <c r="D118" s="76"/>
      <c r="E118" s="82">
        <f t="shared" si="0"/>
        <v>0</v>
      </c>
      <c r="F118" s="76"/>
      <c r="G118" s="58"/>
      <c r="H118" s="58"/>
      <c r="I118" s="58"/>
    </row>
    <row r="119" spans="1:9" ht="31.5" hidden="1" x14ac:dyDescent="0.5">
      <c r="A119" s="59" t="s">
        <v>1631</v>
      </c>
      <c r="B119" s="41" t="s">
        <v>704</v>
      </c>
      <c r="C119" s="41" t="s">
        <v>207</v>
      </c>
      <c r="D119" s="76"/>
      <c r="E119" s="82">
        <f t="shared" si="0"/>
        <v>0</v>
      </c>
      <c r="F119" s="76"/>
      <c r="G119" s="58"/>
      <c r="H119" s="58"/>
      <c r="I119" s="58"/>
    </row>
    <row r="120" spans="1:9" ht="31.5" hidden="1" x14ac:dyDescent="0.5">
      <c r="A120" s="59" t="s">
        <v>1631</v>
      </c>
      <c r="B120" s="41" t="s">
        <v>1495</v>
      </c>
      <c r="C120" s="41" t="s">
        <v>402</v>
      </c>
      <c r="D120" s="76"/>
      <c r="E120" s="82">
        <f t="shared" si="0"/>
        <v>0</v>
      </c>
      <c r="F120" s="76"/>
      <c r="G120" s="58"/>
      <c r="H120" s="58"/>
      <c r="I120" s="58"/>
    </row>
    <row r="121" spans="1:9" ht="31.5" hidden="1" x14ac:dyDescent="0.5">
      <c r="A121" s="59" t="s">
        <v>1631</v>
      </c>
      <c r="B121" s="41" t="s">
        <v>706</v>
      </c>
      <c r="C121" s="41" t="s">
        <v>207</v>
      </c>
      <c r="D121" s="76"/>
      <c r="E121" s="82">
        <f t="shared" si="0"/>
        <v>0</v>
      </c>
      <c r="F121" s="76"/>
      <c r="G121" s="58"/>
      <c r="H121" s="58"/>
      <c r="I121" s="58"/>
    </row>
    <row r="122" spans="1:9" ht="31.5" hidden="1" x14ac:dyDescent="0.5">
      <c r="A122" s="59" t="s">
        <v>1631</v>
      </c>
      <c r="B122" s="41" t="s">
        <v>710</v>
      </c>
      <c r="C122" s="41" t="s">
        <v>207</v>
      </c>
      <c r="D122" s="76"/>
      <c r="E122" s="82">
        <f t="shared" si="0"/>
        <v>0</v>
      </c>
      <c r="F122" s="76"/>
      <c r="G122" s="58"/>
      <c r="H122" s="58"/>
      <c r="I122" s="58"/>
    </row>
    <row r="123" spans="1:9" ht="31.5" hidden="1" x14ac:dyDescent="0.5">
      <c r="A123" s="59" t="s">
        <v>1631</v>
      </c>
      <c r="B123" s="41" t="s">
        <v>711</v>
      </c>
      <c r="C123" s="41" t="s">
        <v>207</v>
      </c>
      <c r="D123" s="76"/>
      <c r="E123" s="82">
        <f t="shared" si="0"/>
        <v>0</v>
      </c>
      <c r="F123" s="76"/>
      <c r="G123" s="58"/>
      <c r="H123" s="58"/>
      <c r="I123" s="58"/>
    </row>
    <row r="124" spans="1:9" ht="31.5" hidden="1" x14ac:dyDescent="0.5">
      <c r="A124" s="59" t="s">
        <v>1631</v>
      </c>
      <c r="B124" s="41" t="s">
        <v>874</v>
      </c>
      <c r="C124" s="41" t="s">
        <v>207</v>
      </c>
      <c r="D124" s="76"/>
      <c r="E124" s="82">
        <f t="shared" ref="E124:E187" si="1">F124*D124</f>
        <v>0</v>
      </c>
      <c r="F124" s="76"/>
      <c r="G124" s="58"/>
      <c r="H124" s="58"/>
      <c r="I124" s="58"/>
    </row>
    <row r="125" spans="1:9" ht="31.5" hidden="1" x14ac:dyDescent="0.5">
      <c r="A125" s="59" t="s">
        <v>1631</v>
      </c>
      <c r="B125" s="41" t="s">
        <v>1145</v>
      </c>
      <c r="C125" s="49" t="s">
        <v>207</v>
      </c>
      <c r="D125" s="76"/>
      <c r="E125" s="82">
        <f t="shared" si="1"/>
        <v>0</v>
      </c>
      <c r="F125" s="76"/>
      <c r="G125" s="58"/>
      <c r="H125" s="58"/>
      <c r="I125" s="58"/>
    </row>
    <row r="126" spans="1:9" ht="31.5" hidden="1" x14ac:dyDescent="0.5">
      <c r="A126" s="59" t="s">
        <v>1631</v>
      </c>
      <c r="B126" s="41" t="s">
        <v>1371</v>
      </c>
      <c r="C126" s="49" t="s">
        <v>207</v>
      </c>
      <c r="D126" s="76"/>
      <c r="E126" s="82">
        <f t="shared" si="1"/>
        <v>0</v>
      </c>
      <c r="F126" s="76"/>
      <c r="G126" s="58"/>
      <c r="H126" s="58"/>
      <c r="I126" s="58"/>
    </row>
    <row r="127" spans="1:9" ht="31.5" hidden="1" x14ac:dyDescent="0.5">
      <c r="A127" s="59" t="s">
        <v>1631</v>
      </c>
      <c r="B127" s="41" t="s">
        <v>1463</v>
      </c>
      <c r="C127" s="49"/>
      <c r="D127" s="76"/>
      <c r="E127" s="82">
        <f t="shared" si="1"/>
        <v>0</v>
      </c>
      <c r="F127" s="76"/>
      <c r="G127" s="58"/>
      <c r="H127" s="58"/>
      <c r="I127" s="58"/>
    </row>
    <row r="128" spans="1:9" ht="31.5" hidden="1" x14ac:dyDescent="0.5">
      <c r="A128" s="59" t="s">
        <v>1631</v>
      </c>
      <c r="B128" s="41" t="s">
        <v>1324</v>
      </c>
      <c r="C128" s="49" t="s">
        <v>207</v>
      </c>
      <c r="D128" s="76"/>
      <c r="E128" s="82">
        <f t="shared" si="1"/>
        <v>0</v>
      </c>
      <c r="F128" s="76"/>
      <c r="G128" s="58"/>
      <c r="H128" s="58"/>
      <c r="I128" s="58"/>
    </row>
    <row r="129" spans="1:11" ht="31.5" hidden="1" x14ac:dyDescent="0.5">
      <c r="A129" s="59" t="s">
        <v>1631</v>
      </c>
      <c r="B129" s="41" t="s">
        <v>1325</v>
      </c>
      <c r="C129" s="49" t="s">
        <v>207</v>
      </c>
      <c r="D129" s="76"/>
      <c r="E129" s="82">
        <f t="shared" si="1"/>
        <v>0</v>
      </c>
      <c r="F129" s="76"/>
      <c r="G129" s="58"/>
      <c r="H129" s="58"/>
      <c r="I129" s="58"/>
    </row>
    <row r="130" spans="1:11" ht="31.5" hidden="1" x14ac:dyDescent="0.5">
      <c r="A130" s="59" t="s">
        <v>1631</v>
      </c>
      <c r="B130" s="41" t="s">
        <v>1372</v>
      </c>
      <c r="C130" s="49" t="s">
        <v>207</v>
      </c>
      <c r="D130" s="76"/>
      <c r="E130" s="82">
        <f t="shared" si="1"/>
        <v>0</v>
      </c>
      <c r="F130" s="76"/>
      <c r="G130" s="58"/>
      <c r="H130" s="58"/>
      <c r="I130" s="58"/>
    </row>
    <row r="131" spans="1:11" ht="31.5" hidden="1" x14ac:dyDescent="0.5">
      <c r="A131" s="59" t="s">
        <v>1631</v>
      </c>
      <c r="B131" s="41" t="s">
        <v>1373</v>
      </c>
      <c r="C131" s="49" t="s">
        <v>207</v>
      </c>
      <c r="D131" s="76"/>
      <c r="E131" s="82">
        <f t="shared" si="1"/>
        <v>0</v>
      </c>
      <c r="F131" s="76"/>
      <c r="G131" s="58"/>
      <c r="H131" s="58"/>
      <c r="I131" s="58"/>
    </row>
    <row r="132" spans="1:11" ht="31.5" hidden="1" x14ac:dyDescent="0.5">
      <c r="A132" s="59" t="s">
        <v>1631</v>
      </c>
      <c r="B132" s="41" t="s">
        <v>1326</v>
      </c>
      <c r="C132" s="49" t="s">
        <v>207</v>
      </c>
      <c r="D132" s="76"/>
      <c r="E132" s="82">
        <f t="shared" si="1"/>
        <v>0</v>
      </c>
      <c r="F132" s="76"/>
      <c r="G132" s="58"/>
      <c r="H132" s="58"/>
      <c r="I132" s="58"/>
    </row>
    <row r="133" spans="1:11" ht="31.5" hidden="1" x14ac:dyDescent="0.5">
      <c r="A133" s="59" t="s">
        <v>1631</v>
      </c>
      <c r="B133" s="41" t="s">
        <v>1355</v>
      </c>
      <c r="C133" s="49" t="s">
        <v>207</v>
      </c>
      <c r="D133" s="76"/>
      <c r="E133" s="82">
        <f t="shared" si="1"/>
        <v>0</v>
      </c>
      <c r="F133" s="76"/>
      <c r="G133" s="58"/>
      <c r="H133" s="58"/>
      <c r="I133" s="58"/>
    </row>
    <row r="134" spans="1:11" ht="31.5" x14ac:dyDescent="0.5">
      <c r="A134" s="59" t="s">
        <v>1631</v>
      </c>
      <c r="B134" s="41" t="s">
        <v>1429</v>
      </c>
      <c r="C134" s="41" t="s">
        <v>6</v>
      </c>
      <c r="D134" s="76">
        <v>50</v>
      </c>
      <c r="E134" s="82">
        <v>50</v>
      </c>
      <c r="F134" s="76">
        <v>40</v>
      </c>
      <c r="G134" s="58"/>
      <c r="H134" s="58"/>
      <c r="I134" s="58"/>
    </row>
    <row r="135" spans="1:11" ht="31.5" hidden="1" x14ac:dyDescent="0.5">
      <c r="A135" s="59" t="s">
        <v>1631</v>
      </c>
      <c r="B135" s="71" t="s">
        <v>1583</v>
      </c>
      <c r="C135" s="72" t="s">
        <v>1584</v>
      </c>
      <c r="D135" s="76"/>
      <c r="E135" s="82">
        <f t="shared" si="1"/>
        <v>0</v>
      </c>
      <c r="F135" s="78"/>
      <c r="G135" s="73"/>
      <c r="H135" s="73"/>
      <c r="I135" s="73"/>
    </row>
    <row r="136" spans="1:11" s="48" customFormat="1" ht="28.5" customHeight="1" x14ac:dyDescent="0.5">
      <c r="A136" s="59" t="s">
        <v>1631</v>
      </c>
      <c r="B136" s="41" t="s">
        <v>1424</v>
      </c>
      <c r="C136" s="49"/>
      <c r="D136" s="76">
        <v>1</v>
      </c>
      <c r="E136" s="82">
        <v>1</v>
      </c>
      <c r="F136" s="76">
        <v>1</v>
      </c>
      <c r="G136" s="58"/>
      <c r="H136" s="58"/>
      <c r="I136" s="58"/>
      <c r="J136" s="47"/>
      <c r="K136" s="47"/>
    </row>
    <row r="137" spans="1:11" ht="1.5" customHeight="1" x14ac:dyDescent="0.5">
      <c r="A137" s="59" t="s">
        <v>1631</v>
      </c>
      <c r="B137" s="74" t="s">
        <v>993</v>
      </c>
      <c r="C137" s="74" t="s">
        <v>402</v>
      </c>
      <c r="D137" s="79"/>
      <c r="E137" s="82">
        <f t="shared" si="1"/>
        <v>0</v>
      </c>
      <c r="F137" s="79"/>
      <c r="G137" s="75"/>
      <c r="H137" s="75"/>
      <c r="I137" s="75"/>
      <c r="J137" s="47">
        <v>2</v>
      </c>
    </row>
    <row r="138" spans="1:11" ht="31.5" x14ac:dyDescent="0.5">
      <c r="A138" s="59" t="s">
        <v>1631</v>
      </c>
      <c r="B138" s="57" t="s">
        <v>1600</v>
      </c>
      <c r="C138" s="57" t="s">
        <v>9</v>
      </c>
      <c r="D138" s="81">
        <v>1</v>
      </c>
      <c r="E138" s="82">
        <f t="shared" si="1"/>
        <v>0</v>
      </c>
      <c r="F138" s="81"/>
      <c r="G138" s="58"/>
      <c r="H138" s="58"/>
      <c r="I138" s="58"/>
    </row>
    <row r="139" spans="1:11" ht="31.5" hidden="1" x14ac:dyDescent="0.5">
      <c r="A139" s="59" t="s">
        <v>1631</v>
      </c>
      <c r="B139" s="41" t="s">
        <v>1601</v>
      </c>
      <c r="C139" s="41" t="s">
        <v>9</v>
      </c>
      <c r="D139" s="76"/>
      <c r="E139" s="82">
        <f t="shared" si="1"/>
        <v>0</v>
      </c>
      <c r="F139" s="76"/>
      <c r="G139" s="58"/>
      <c r="H139" s="58"/>
      <c r="I139" s="58"/>
    </row>
    <row r="140" spans="1:11" ht="31.5" hidden="1" x14ac:dyDescent="0.5">
      <c r="A140" s="59" t="s">
        <v>1631</v>
      </c>
      <c r="B140" s="41" t="s">
        <v>1508</v>
      </c>
      <c r="C140" s="41"/>
      <c r="D140" s="76"/>
      <c r="E140" s="82">
        <f t="shared" si="1"/>
        <v>0</v>
      </c>
      <c r="F140" s="76"/>
      <c r="G140" s="58"/>
      <c r="H140" s="58"/>
      <c r="I140" s="58"/>
    </row>
    <row r="141" spans="1:11" ht="31.5" hidden="1" x14ac:dyDescent="0.5">
      <c r="A141" s="59" t="s">
        <v>1631</v>
      </c>
      <c r="B141" s="41" t="s">
        <v>1384</v>
      </c>
      <c r="C141" s="41" t="s">
        <v>1167</v>
      </c>
      <c r="D141" s="76"/>
      <c r="E141" s="82">
        <f t="shared" si="1"/>
        <v>0</v>
      </c>
      <c r="F141" s="76"/>
      <c r="G141" s="58"/>
      <c r="H141" s="58"/>
      <c r="I141" s="58"/>
    </row>
    <row r="142" spans="1:11" ht="31.5" hidden="1" x14ac:dyDescent="0.5">
      <c r="A142" s="59" t="s">
        <v>1631</v>
      </c>
      <c r="B142" s="41" t="s">
        <v>1386</v>
      </c>
      <c r="C142" s="41" t="s">
        <v>1167</v>
      </c>
      <c r="D142" s="76"/>
      <c r="E142" s="82">
        <f t="shared" si="1"/>
        <v>0</v>
      </c>
      <c r="F142" s="76"/>
      <c r="G142" s="58"/>
      <c r="H142" s="58"/>
      <c r="I142" s="58"/>
    </row>
    <row r="143" spans="1:11" ht="31.5" hidden="1" x14ac:dyDescent="0.5">
      <c r="A143" s="59" t="s">
        <v>1631</v>
      </c>
      <c r="B143" s="41" t="s">
        <v>1387</v>
      </c>
      <c r="C143" s="41" t="s">
        <v>1167</v>
      </c>
      <c r="D143" s="76"/>
      <c r="E143" s="82">
        <f t="shared" si="1"/>
        <v>0</v>
      </c>
      <c r="F143" s="76"/>
      <c r="G143" s="58"/>
      <c r="H143" s="58"/>
      <c r="I143" s="58"/>
      <c r="J143" s="68"/>
      <c r="K143" s="68"/>
    </row>
    <row r="144" spans="1:11" s="68" customFormat="1" ht="31.5" x14ac:dyDescent="0.5">
      <c r="A144" s="59" t="s">
        <v>1631</v>
      </c>
      <c r="B144" s="41" t="s">
        <v>1555</v>
      </c>
      <c r="C144" s="41"/>
      <c r="D144" s="76">
        <v>3</v>
      </c>
      <c r="E144" s="82">
        <v>2</v>
      </c>
      <c r="F144" s="76">
        <v>3</v>
      </c>
      <c r="G144" s="55"/>
      <c r="H144" s="55"/>
      <c r="I144" s="55"/>
      <c r="J144" s="47"/>
      <c r="K144" s="47"/>
    </row>
    <row r="145" spans="1:9" ht="31.5" hidden="1" x14ac:dyDescent="0.5">
      <c r="A145" s="59" t="s">
        <v>1631</v>
      </c>
      <c r="B145" s="41" t="s">
        <v>1388</v>
      </c>
      <c r="C145" s="41" t="s">
        <v>1167</v>
      </c>
      <c r="D145" s="76"/>
      <c r="E145" s="82">
        <f t="shared" si="1"/>
        <v>0</v>
      </c>
      <c r="F145" s="76"/>
      <c r="G145" s="58"/>
      <c r="H145" s="58"/>
      <c r="I145" s="58"/>
    </row>
    <row r="146" spans="1:9" ht="31.5" hidden="1" x14ac:dyDescent="0.5">
      <c r="A146" s="59" t="s">
        <v>1631</v>
      </c>
      <c r="B146" s="41" t="s">
        <v>961</v>
      </c>
      <c r="C146" s="41" t="s">
        <v>207</v>
      </c>
      <c r="D146" s="76"/>
      <c r="E146" s="82">
        <f t="shared" si="1"/>
        <v>0</v>
      </c>
      <c r="F146" s="76"/>
      <c r="G146" s="58"/>
      <c r="H146" s="58"/>
      <c r="I146" s="58"/>
    </row>
    <row r="147" spans="1:9" ht="31.5" hidden="1" x14ac:dyDescent="0.5">
      <c r="A147" s="59" t="s">
        <v>1631</v>
      </c>
      <c r="B147" s="41" t="s">
        <v>1200</v>
      </c>
      <c r="C147" s="41" t="s">
        <v>9</v>
      </c>
      <c r="D147" s="76"/>
      <c r="E147" s="82">
        <f t="shared" si="1"/>
        <v>0</v>
      </c>
      <c r="F147" s="76"/>
      <c r="G147" s="58"/>
      <c r="H147" s="58"/>
      <c r="I147" s="58"/>
    </row>
    <row r="148" spans="1:9" ht="31.5" x14ac:dyDescent="0.5">
      <c r="A148" s="59" t="s">
        <v>1631</v>
      </c>
      <c r="B148" s="41" t="s">
        <v>1133</v>
      </c>
      <c r="C148" s="41" t="s">
        <v>9</v>
      </c>
      <c r="D148" s="76"/>
      <c r="E148" s="82">
        <v>5</v>
      </c>
      <c r="F148" s="76">
        <v>4</v>
      </c>
      <c r="G148" s="58"/>
      <c r="H148" s="58"/>
      <c r="I148" s="58"/>
    </row>
    <row r="149" spans="1:9" ht="31.5" x14ac:dyDescent="0.5">
      <c r="A149" s="59" t="s">
        <v>1631</v>
      </c>
      <c r="B149" s="41" t="s">
        <v>1599</v>
      </c>
      <c r="C149" s="41" t="s">
        <v>9</v>
      </c>
      <c r="D149" s="76">
        <v>1</v>
      </c>
      <c r="E149" s="82">
        <v>1</v>
      </c>
      <c r="F149" s="76"/>
      <c r="G149" s="58"/>
      <c r="H149" s="58"/>
      <c r="I149" s="58"/>
    </row>
    <row r="150" spans="1:9" ht="31.5" x14ac:dyDescent="0.5">
      <c r="A150" s="59" t="s">
        <v>1631</v>
      </c>
      <c r="B150" s="41" t="s">
        <v>1327</v>
      </c>
      <c r="C150" s="41" t="s">
        <v>1363</v>
      </c>
      <c r="D150" s="76">
        <v>9</v>
      </c>
      <c r="E150" s="82">
        <f t="shared" si="1"/>
        <v>0</v>
      </c>
      <c r="F150" s="76"/>
      <c r="G150" s="58"/>
      <c r="H150" s="58"/>
      <c r="I150" s="58"/>
    </row>
    <row r="151" spans="1:9" ht="28.5" customHeight="1" x14ac:dyDescent="0.5">
      <c r="A151" s="59" t="s">
        <v>1631</v>
      </c>
      <c r="B151" s="41" t="s">
        <v>1430</v>
      </c>
      <c r="C151" s="41" t="s">
        <v>1554</v>
      </c>
      <c r="D151" s="76">
        <v>23</v>
      </c>
      <c r="E151" s="82">
        <v>11</v>
      </c>
      <c r="F151" s="76">
        <v>17</v>
      </c>
      <c r="G151" s="58"/>
      <c r="H151" s="58"/>
      <c r="I151" s="58"/>
    </row>
    <row r="152" spans="1:9" ht="28.5" customHeight="1" x14ac:dyDescent="0.5">
      <c r="A152" s="59" t="s">
        <v>1631</v>
      </c>
      <c r="B152" s="41" t="s">
        <v>177</v>
      </c>
      <c r="C152" s="41" t="s">
        <v>757</v>
      </c>
      <c r="D152" s="76">
        <v>130</v>
      </c>
      <c r="E152" s="82">
        <v>100</v>
      </c>
      <c r="F152" s="76">
        <v>90</v>
      </c>
      <c r="G152" s="58"/>
      <c r="H152" s="58"/>
      <c r="I152" s="58"/>
    </row>
    <row r="153" spans="1:9" ht="31.5" x14ac:dyDescent="0.5">
      <c r="A153" s="59" t="s">
        <v>1631</v>
      </c>
      <c r="B153" s="41" t="s">
        <v>1513</v>
      </c>
      <c r="C153" s="41" t="s">
        <v>1579</v>
      </c>
      <c r="D153" s="76">
        <v>2</v>
      </c>
      <c r="E153" s="82">
        <f t="shared" si="1"/>
        <v>0</v>
      </c>
      <c r="F153" s="76"/>
      <c r="G153" s="58"/>
      <c r="H153" s="58"/>
      <c r="I153" s="58"/>
    </row>
    <row r="154" spans="1:9" ht="28.5" customHeight="1" x14ac:dyDescent="0.5">
      <c r="A154" s="59" t="s">
        <v>1631</v>
      </c>
      <c r="B154" s="41" t="s">
        <v>893</v>
      </c>
      <c r="C154" s="41" t="s">
        <v>207</v>
      </c>
      <c r="D154" s="76">
        <v>5</v>
      </c>
      <c r="E154" s="82">
        <v>4</v>
      </c>
      <c r="F154" s="76">
        <v>4</v>
      </c>
      <c r="G154" s="58"/>
      <c r="H154" s="58"/>
      <c r="I154" s="58"/>
    </row>
    <row r="155" spans="1:9" ht="28.5" customHeight="1" x14ac:dyDescent="0.5">
      <c r="A155" s="59" t="s">
        <v>1631</v>
      </c>
      <c r="B155" s="41" t="s">
        <v>1524</v>
      </c>
      <c r="C155" s="41" t="s">
        <v>6</v>
      </c>
      <c r="D155" s="76">
        <v>1220</v>
      </c>
      <c r="E155" s="82">
        <v>820</v>
      </c>
      <c r="F155" s="76">
        <v>500</v>
      </c>
      <c r="G155" s="58"/>
      <c r="H155" s="58"/>
      <c r="I155" s="58"/>
    </row>
    <row r="156" spans="1:9" ht="28.5" hidden="1" customHeight="1" x14ac:dyDescent="0.5">
      <c r="A156" s="59" t="s">
        <v>1631</v>
      </c>
      <c r="B156" s="41" t="s">
        <v>988</v>
      </c>
      <c r="C156" s="41" t="s">
        <v>207</v>
      </c>
      <c r="D156" s="76"/>
      <c r="E156" s="82">
        <f t="shared" si="1"/>
        <v>0</v>
      </c>
      <c r="F156" s="76"/>
      <c r="G156" s="58"/>
      <c r="H156" s="58"/>
      <c r="I156" s="58"/>
    </row>
    <row r="157" spans="1:9" ht="27" hidden="1" customHeight="1" x14ac:dyDescent="0.5">
      <c r="A157" s="59" t="s">
        <v>1631</v>
      </c>
      <c r="B157" s="41" t="s">
        <v>1140</v>
      </c>
      <c r="C157" s="41" t="s">
        <v>207</v>
      </c>
      <c r="D157" s="76"/>
      <c r="E157" s="82">
        <f t="shared" si="1"/>
        <v>0</v>
      </c>
      <c r="F157" s="76"/>
      <c r="G157" s="58"/>
      <c r="H157" s="58"/>
      <c r="I157" s="58"/>
    </row>
    <row r="158" spans="1:9" ht="28.5" customHeight="1" x14ac:dyDescent="0.5">
      <c r="A158" s="59" t="s">
        <v>1631</v>
      </c>
      <c r="B158" s="41" t="s">
        <v>336</v>
      </c>
      <c r="C158" s="41" t="s">
        <v>9</v>
      </c>
      <c r="D158" s="76">
        <v>2</v>
      </c>
      <c r="E158" s="82">
        <v>3</v>
      </c>
      <c r="F158" s="76">
        <v>1</v>
      </c>
      <c r="G158" s="58"/>
      <c r="H158" s="58"/>
      <c r="I158" s="58"/>
    </row>
    <row r="159" spans="1:9" ht="28.5" hidden="1" customHeight="1" x14ac:dyDescent="0.5">
      <c r="A159" s="59" t="s">
        <v>1631</v>
      </c>
      <c r="B159" s="41" t="s">
        <v>1192</v>
      </c>
      <c r="C159" s="41" t="s">
        <v>9</v>
      </c>
      <c r="D159" s="76"/>
      <c r="E159" s="82">
        <f t="shared" si="1"/>
        <v>0</v>
      </c>
      <c r="F159" s="76"/>
      <c r="G159" s="58"/>
      <c r="H159" s="58"/>
      <c r="I159" s="58"/>
    </row>
    <row r="160" spans="1:9" ht="28.5" hidden="1" customHeight="1" x14ac:dyDescent="0.5">
      <c r="A160" s="59" t="s">
        <v>1631</v>
      </c>
      <c r="B160" s="41" t="s">
        <v>1364</v>
      </c>
      <c r="C160" s="41" t="s">
        <v>9</v>
      </c>
      <c r="D160" s="76"/>
      <c r="E160" s="82">
        <f t="shared" si="1"/>
        <v>0</v>
      </c>
      <c r="F160" s="76"/>
      <c r="G160" s="58"/>
      <c r="H160" s="58"/>
      <c r="I160" s="58"/>
    </row>
    <row r="161" spans="1:11" ht="28.5" hidden="1" customHeight="1" x14ac:dyDescent="0.5">
      <c r="A161" s="59" t="s">
        <v>1631</v>
      </c>
      <c r="B161" s="41" t="s">
        <v>1328</v>
      </c>
      <c r="C161" s="41"/>
      <c r="D161" s="76"/>
      <c r="E161" s="82">
        <f t="shared" si="1"/>
        <v>0</v>
      </c>
      <c r="F161" s="76"/>
      <c r="G161" s="58"/>
      <c r="H161" s="58"/>
      <c r="I161" s="58"/>
    </row>
    <row r="162" spans="1:11" ht="28.5" hidden="1" customHeight="1" x14ac:dyDescent="0.5">
      <c r="A162" s="59" t="s">
        <v>1631</v>
      </c>
      <c r="B162" s="41" t="s">
        <v>1181</v>
      </c>
      <c r="C162" s="41" t="s">
        <v>9</v>
      </c>
      <c r="D162" s="76"/>
      <c r="E162" s="82">
        <f t="shared" si="1"/>
        <v>0</v>
      </c>
      <c r="F162" s="76"/>
      <c r="G162" s="58"/>
      <c r="H162" s="58"/>
      <c r="I162" s="58"/>
    </row>
    <row r="163" spans="1:11" ht="28.5" hidden="1" customHeight="1" x14ac:dyDescent="0.5">
      <c r="A163" s="59" t="s">
        <v>1631</v>
      </c>
      <c r="B163" s="41" t="s">
        <v>327</v>
      </c>
      <c r="C163" s="41" t="s">
        <v>8</v>
      </c>
      <c r="D163" s="76"/>
      <c r="E163" s="82">
        <f t="shared" si="1"/>
        <v>0</v>
      </c>
      <c r="F163" s="76"/>
      <c r="G163" s="58"/>
      <c r="H163" s="58"/>
      <c r="I163" s="58"/>
      <c r="J163" s="68"/>
      <c r="K163" s="68"/>
    </row>
    <row r="164" spans="1:11" s="68" customFormat="1" ht="28.5" customHeight="1" x14ac:dyDescent="0.5">
      <c r="A164" s="59" t="s">
        <v>1631</v>
      </c>
      <c r="B164" s="41" t="s">
        <v>1419</v>
      </c>
      <c r="C164" s="41" t="s">
        <v>8</v>
      </c>
      <c r="D164" s="76">
        <v>1</v>
      </c>
      <c r="E164" s="82">
        <v>2</v>
      </c>
      <c r="F164" s="76">
        <v>2</v>
      </c>
      <c r="G164" s="55"/>
      <c r="H164" s="55"/>
      <c r="I164" s="55"/>
      <c r="J164" s="47"/>
      <c r="K164" s="47"/>
    </row>
    <row r="165" spans="1:11" ht="30" hidden="1" customHeight="1" x14ac:dyDescent="0.5">
      <c r="A165" s="59" t="s">
        <v>1631</v>
      </c>
      <c r="B165" s="41" t="s">
        <v>1134</v>
      </c>
      <c r="C165" s="41" t="s">
        <v>8</v>
      </c>
      <c r="D165" s="76"/>
      <c r="E165" s="82">
        <f t="shared" si="1"/>
        <v>0</v>
      </c>
      <c r="F165" s="76"/>
      <c r="G165" s="58"/>
      <c r="H165" s="58"/>
      <c r="I165" s="58"/>
    </row>
    <row r="166" spans="1:11" ht="31.5" x14ac:dyDescent="0.5">
      <c r="A166" s="59" t="s">
        <v>1631</v>
      </c>
      <c r="B166" s="41" t="s">
        <v>1399</v>
      </c>
      <c r="C166" s="41" t="s">
        <v>1400</v>
      </c>
      <c r="D166" s="76">
        <v>1</v>
      </c>
      <c r="E166" s="82">
        <v>1</v>
      </c>
      <c r="F166" s="76">
        <v>1</v>
      </c>
      <c r="G166" s="58"/>
      <c r="H166" s="58"/>
      <c r="I166" s="58"/>
    </row>
    <row r="167" spans="1:11" ht="31.5" x14ac:dyDescent="0.5">
      <c r="A167" s="59" t="s">
        <v>1631</v>
      </c>
      <c r="B167" s="41" t="s">
        <v>1359</v>
      </c>
      <c r="C167" s="41" t="s">
        <v>8</v>
      </c>
      <c r="D167" s="76">
        <v>1</v>
      </c>
      <c r="E167" s="82">
        <v>1</v>
      </c>
      <c r="F167" s="76">
        <v>1</v>
      </c>
      <c r="G167" s="58"/>
      <c r="H167" s="58"/>
      <c r="I167" s="58"/>
    </row>
    <row r="168" spans="1:11" ht="31.5" hidden="1" x14ac:dyDescent="0.5">
      <c r="A168" s="59" t="s">
        <v>1631</v>
      </c>
      <c r="B168" s="41" t="s">
        <v>1431</v>
      </c>
      <c r="C168" s="41" t="s">
        <v>1594</v>
      </c>
      <c r="D168" s="76"/>
      <c r="E168" s="82">
        <f t="shared" si="1"/>
        <v>0</v>
      </c>
      <c r="F168" s="76"/>
      <c r="G168" s="58"/>
      <c r="H168" s="58"/>
      <c r="I168" s="58"/>
    </row>
    <row r="169" spans="1:11" ht="31.5" x14ac:dyDescent="0.5">
      <c r="A169" s="59" t="s">
        <v>1631</v>
      </c>
      <c r="B169" s="41" t="s">
        <v>959</v>
      </c>
      <c r="C169" s="41" t="s">
        <v>9</v>
      </c>
      <c r="D169" s="76">
        <v>1</v>
      </c>
      <c r="E169" s="82">
        <f t="shared" si="1"/>
        <v>0</v>
      </c>
      <c r="F169" s="76"/>
      <c r="G169" s="58"/>
      <c r="H169" s="58"/>
      <c r="I169" s="58"/>
    </row>
    <row r="170" spans="1:11" ht="31.5" x14ac:dyDescent="0.5">
      <c r="A170" s="59" t="s">
        <v>1631</v>
      </c>
      <c r="B170" s="41" t="s">
        <v>960</v>
      </c>
      <c r="C170" s="41" t="s">
        <v>9</v>
      </c>
      <c r="D170" s="76">
        <v>1</v>
      </c>
      <c r="E170" s="82">
        <f t="shared" si="1"/>
        <v>0</v>
      </c>
      <c r="F170" s="76"/>
      <c r="G170" s="58"/>
      <c r="H170" s="58"/>
      <c r="I170" s="58"/>
    </row>
    <row r="171" spans="1:11" ht="31.5" hidden="1" x14ac:dyDescent="0.5">
      <c r="A171" s="59" t="s">
        <v>1631</v>
      </c>
      <c r="B171" s="41" t="s">
        <v>178</v>
      </c>
      <c r="C171" s="41" t="s">
        <v>7</v>
      </c>
      <c r="D171" s="76"/>
      <c r="E171" s="82">
        <f t="shared" si="1"/>
        <v>0</v>
      </c>
      <c r="F171" s="76"/>
      <c r="G171" s="58"/>
      <c r="H171" s="58"/>
      <c r="I171" s="58"/>
    </row>
    <row r="172" spans="1:11" ht="31.5" x14ac:dyDescent="0.5">
      <c r="A172" s="59" t="s">
        <v>1631</v>
      </c>
      <c r="B172" s="41" t="s">
        <v>1606</v>
      </c>
      <c r="C172" s="41" t="s">
        <v>7</v>
      </c>
      <c r="D172" s="76">
        <v>40</v>
      </c>
      <c r="E172" s="82">
        <v>40</v>
      </c>
      <c r="F172" s="76"/>
      <c r="G172" s="58"/>
      <c r="H172" s="58"/>
      <c r="I172" s="58"/>
    </row>
    <row r="173" spans="1:11" ht="31.5" hidden="1" x14ac:dyDescent="0.5">
      <c r="A173" s="59" t="s">
        <v>1631</v>
      </c>
      <c r="B173" s="41" t="s">
        <v>1329</v>
      </c>
      <c r="C173" s="41" t="s">
        <v>7</v>
      </c>
      <c r="D173" s="76"/>
      <c r="E173" s="82">
        <f t="shared" si="1"/>
        <v>0</v>
      </c>
      <c r="F173" s="76"/>
      <c r="G173" s="58"/>
      <c r="H173" s="58"/>
      <c r="I173" s="58"/>
      <c r="J173" s="68"/>
      <c r="K173" s="68"/>
    </row>
    <row r="174" spans="1:11" s="68" customFormat="1" ht="28.5" customHeight="1" x14ac:dyDescent="0.5">
      <c r="A174" s="59" t="s">
        <v>1631</v>
      </c>
      <c r="B174" s="41" t="s">
        <v>1509</v>
      </c>
      <c r="C174" s="41" t="s">
        <v>1520</v>
      </c>
      <c r="D174" s="76">
        <v>30</v>
      </c>
      <c r="E174" s="82">
        <v>10</v>
      </c>
      <c r="F174" s="76">
        <v>10</v>
      </c>
      <c r="G174" s="55"/>
      <c r="H174" s="55"/>
      <c r="I174" s="55"/>
      <c r="J174" s="47"/>
      <c r="K174" s="47"/>
    </row>
    <row r="175" spans="1:11" ht="28.5" hidden="1" customHeight="1" x14ac:dyDescent="0.5">
      <c r="A175" s="59" t="s">
        <v>1631</v>
      </c>
      <c r="B175" s="41" t="s">
        <v>689</v>
      </c>
      <c r="C175" s="41" t="s">
        <v>7</v>
      </c>
      <c r="D175" s="76"/>
      <c r="E175" s="82">
        <f t="shared" si="1"/>
        <v>0</v>
      </c>
      <c r="F175" s="76"/>
      <c r="G175" s="58"/>
      <c r="H175" s="58"/>
      <c r="I175" s="58"/>
    </row>
    <row r="176" spans="1:11" ht="27" hidden="1" customHeight="1" x14ac:dyDescent="0.5">
      <c r="A176" s="59" t="s">
        <v>1631</v>
      </c>
      <c r="B176" s="41" t="s">
        <v>1330</v>
      </c>
      <c r="C176" s="41" t="s">
        <v>7</v>
      </c>
      <c r="D176" s="76"/>
      <c r="E176" s="82">
        <f t="shared" si="1"/>
        <v>0</v>
      </c>
      <c r="F176" s="76"/>
      <c r="G176" s="58"/>
      <c r="H176" s="58"/>
      <c r="I176" s="58"/>
    </row>
    <row r="177" spans="1:9" ht="28.5" hidden="1" customHeight="1" x14ac:dyDescent="0.5">
      <c r="A177" s="59" t="s">
        <v>1631</v>
      </c>
      <c r="B177" s="41" t="s">
        <v>1356</v>
      </c>
      <c r="C177" s="41"/>
      <c r="D177" s="76"/>
      <c r="E177" s="82">
        <f t="shared" si="1"/>
        <v>0</v>
      </c>
      <c r="F177" s="76"/>
      <c r="G177" s="58"/>
      <c r="H177" s="58"/>
      <c r="I177" s="58"/>
    </row>
    <row r="178" spans="1:9" ht="31.5" hidden="1" x14ac:dyDescent="0.5">
      <c r="A178" s="59" t="s">
        <v>1631</v>
      </c>
      <c r="B178" s="41" t="s">
        <v>1357</v>
      </c>
      <c r="C178" s="41"/>
      <c r="D178" s="76"/>
      <c r="E178" s="82">
        <f t="shared" si="1"/>
        <v>0</v>
      </c>
      <c r="F178" s="76"/>
      <c r="G178" s="58"/>
      <c r="H178" s="58"/>
      <c r="I178" s="58"/>
    </row>
    <row r="179" spans="1:9" ht="28.5" hidden="1" customHeight="1" x14ac:dyDescent="0.5">
      <c r="A179" s="59" t="s">
        <v>1631</v>
      </c>
      <c r="B179" s="41" t="s">
        <v>1360</v>
      </c>
      <c r="C179" s="41" t="s">
        <v>7</v>
      </c>
      <c r="D179" s="76"/>
      <c r="E179" s="82">
        <f t="shared" si="1"/>
        <v>0</v>
      </c>
      <c r="F179" s="76"/>
      <c r="G179" s="58"/>
      <c r="H179" s="58"/>
      <c r="I179" s="58"/>
    </row>
    <row r="180" spans="1:9" ht="28.5" hidden="1" customHeight="1" x14ac:dyDescent="0.5">
      <c r="A180" s="59" t="s">
        <v>1631</v>
      </c>
      <c r="B180" s="41" t="s">
        <v>1136</v>
      </c>
      <c r="C180" s="41" t="s">
        <v>9</v>
      </c>
      <c r="D180" s="76"/>
      <c r="E180" s="82">
        <f t="shared" si="1"/>
        <v>0</v>
      </c>
      <c r="F180" s="76"/>
      <c r="G180" s="58"/>
      <c r="H180" s="58"/>
      <c r="I180" s="58"/>
    </row>
    <row r="181" spans="1:9" ht="31.5" hidden="1" x14ac:dyDescent="0.5">
      <c r="A181" s="59" t="s">
        <v>1631</v>
      </c>
      <c r="B181" s="41" t="s">
        <v>1137</v>
      </c>
      <c r="C181" s="41" t="s">
        <v>9</v>
      </c>
      <c r="D181" s="76"/>
      <c r="E181" s="82">
        <f t="shared" si="1"/>
        <v>0</v>
      </c>
      <c r="F181" s="76"/>
      <c r="G181" s="58"/>
      <c r="H181" s="58"/>
      <c r="I181" s="58"/>
    </row>
    <row r="182" spans="1:9" ht="31.5" hidden="1" x14ac:dyDescent="0.5">
      <c r="A182" s="59" t="s">
        <v>1631</v>
      </c>
      <c r="B182" s="41" t="s">
        <v>1146</v>
      </c>
      <c r="C182" s="41" t="s">
        <v>207</v>
      </c>
      <c r="D182" s="76"/>
      <c r="E182" s="82">
        <f t="shared" si="1"/>
        <v>0</v>
      </c>
      <c r="F182" s="76"/>
      <c r="G182" s="58"/>
      <c r="H182" s="58"/>
      <c r="I182" s="58"/>
    </row>
    <row r="183" spans="1:9" ht="31.5" hidden="1" x14ac:dyDescent="0.5">
      <c r="A183" s="59" t="s">
        <v>1631</v>
      </c>
      <c r="B183" s="41" t="s">
        <v>1147</v>
      </c>
      <c r="C183" s="41" t="s">
        <v>207</v>
      </c>
      <c r="D183" s="76"/>
      <c r="E183" s="82">
        <f t="shared" si="1"/>
        <v>0</v>
      </c>
      <c r="F183" s="76"/>
      <c r="G183" s="58"/>
      <c r="H183" s="58"/>
      <c r="I183" s="58"/>
    </row>
    <row r="184" spans="1:9" ht="31.5" hidden="1" x14ac:dyDescent="0.5">
      <c r="A184" s="59" t="s">
        <v>1631</v>
      </c>
      <c r="B184" s="41" t="s">
        <v>963</v>
      </c>
      <c r="C184" s="41" t="s">
        <v>207</v>
      </c>
      <c r="D184" s="76"/>
      <c r="E184" s="82">
        <f t="shared" si="1"/>
        <v>0</v>
      </c>
      <c r="F184" s="76"/>
      <c r="G184" s="58"/>
      <c r="H184" s="58"/>
      <c r="I184" s="58"/>
    </row>
    <row r="185" spans="1:9" ht="31.5" hidden="1" x14ac:dyDescent="0.5">
      <c r="A185" s="59" t="s">
        <v>1631</v>
      </c>
      <c r="B185" s="41" t="s">
        <v>867</v>
      </c>
      <c r="C185" s="41" t="s">
        <v>207</v>
      </c>
      <c r="D185" s="76"/>
      <c r="E185" s="82">
        <f t="shared" si="1"/>
        <v>0</v>
      </c>
      <c r="F185" s="76"/>
      <c r="G185" s="58"/>
      <c r="H185" s="58"/>
      <c r="I185" s="58"/>
    </row>
    <row r="186" spans="1:9" ht="31.5" hidden="1" x14ac:dyDescent="0.5">
      <c r="A186" s="59" t="s">
        <v>1631</v>
      </c>
      <c r="B186" s="41" t="s">
        <v>868</v>
      </c>
      <c r="C186" s="41" t="s">
        <v>207</v>
      </c>
      <c r="D186" s="76"/>
      <c r="E186" s="82">
        <f t="shared" si="1"/>
        <v>0</v>
      </c>
      <c r="F186" s="76"/>
      <c r="G186" s="58"/>
      <c r="H186" s="58"/>
      <c r="I186" s="58"/>
    </row>
    <row r="187" spans="1:9" ht="31.5" hidden="1" x14ac:dyDescent="0.5">
      <c r="A187" s="59" t="s">
        <v>1631</v>
      </c>
      <c r="B187" s="41" t="s">
        <v>690</v>
      </c>
      <c r="C187" s="41" t="s">
        <v>207</v>
      </c>
      <c r="D187" s="76"/>
      <c r="E187" s="82">
        <f t="shared" si="1"/>
        <v>0</v>
      </c>
      <c r="F187" s="76"/>
      <c r="G187" s="58"/>
      <c r="H187" s="58"/>
      <c r="I187" s="58"/>
    </row>
    <row r="188" spans="1:9" ht="31.5" hidden="1" x14ac:dyDescent="0.5">
      <c r="A188" s="59" t="s">
        <v>1631</v>
      </c>
      <c r="B188" s="41" t="s">
        <v>712</v>
      </c>
      <c r="C188" s="41" t="s">
        <v>207</v>
      </c>
      <c r="D188" s="76"/>
      <c r="E188" s="82">
        <f t="shared" ref="E188:E251" si="2">F188*D188</f>
        <v>0</v>
      </c>
      <c r="F188" s="76"/>
      <c r="G188" s="58"/>
      <c r="H188" s="58"/>
      <c r="I188" s="58"/>
    </row>
    <row r="189" spans="1:9" ht="31.5" hidden="1" x14ac:dyDescent="0.5">
      <c r="A189" s="59" t="s">
        <v>1631</v>
      </c>
      <c r="B189" s="41" t="s">
        <v>713</v>
      </c>
      <c r="C189" s="41" t="s">
        <v>207</v>
      </c>
      <c r="D189" s="76"/>
      <c r="E189" s="82">
        <f t="shared" si="2"/>
        <v>0</v>
      </c>
      <c r="F189" s="76"/>
      <c r="G189" s="58"/>
      <c r="H189" s="58"/>
      <c r="I189" s="58"/>
    </row>
    <row r="190" spans="1:9" ht="31.5" hidden="1" x14ac:dyDescent="0.5">
      <c r="A190" s="59" t="s">
        <v>1631</v>
      </c>
      <c r="B190" s="41" t="s">
        <v>483</v>
      </c>
      <c r="C190" s="41" t="s">
        <v>207</v>
      </c>
      <c r="D190" s="76"/>
      <c r="E190" s="82">
        <f t="shared" si="2"/>
        <v>0</v>
      </c>
      <c r="F190" s="76"/>
      <c r="G190" s="58"/>
      <c r="H190" s="58"/>
      <c r="I190" s="58"/>
    </row>
    <row r="191" spans="1:9" ht="38.25" hidden="1" customHeight="1" x14ac:dyDescent="0.5">
      <c r="A191" s="59" t="s">
        <v>1631</v>
      </c>
      <c r="B191" s="41" t="s">
        <v>1331</v>
      </c>
      <c r="C191" s="41" t="s">
        <v>207</v>
      </c>
      <c r="D191" s="76"/>
      <c r="E191" s="82">
        <f t="shared" si="2"/>
        <v>0</v>
      </c>
      <c r="F191" s="76"/>
      <c r="G191" s="58"/>
      <c r="H191" s="58"/>
      <c r="I191" s="58"/>
    </row>
    <row r="192" spans="1:9" ht="31.5" hidden="1" x14ac:dyDescent="0.5">
      <c r="A192" s="59" t="s">
        <v>1631</v>
      </c>
      <c r="B192" s="41" t="s">
        <v>995</v>
      </c>
      <c r="C192" s="41" t="s">
        <v>207</v>
      </c>
      <c r="D192" s="76"/>
      <c r="E192" s="82">
        <f t="shared" si="2"/>
        <v>0</v>
      </c>
      <c r="F192" s="76"/>
      <c r="G192" s="58"/>
      <c r="H192" s="58"/>
      <c r="I192" s="58"/>
    </row>
    <row r="193" spans="1:9" ht="31.5" hidden="1" x14ac:dyDescent="0.5">
      <c r="A193" s="59" t="s">
        <v>1631</v>
      </c>
      <c r="B193" s="41" t="s">
        <v>996</v>
      </c>
      <c r="C193" s="41" t="s">
        <v>207</v>
      </c>
      <c r="D193" s="76"/>
      <c r="E193" s="82">
        <f t="shared" si="2"/>
        <v>0</v>
      </c>
      <c r="F193" s="76"/>
      <c r="G193" s="58"/>
      <c r="H193" s="58"/>
      <c r="I193" s="58"/>
    </row>
    <row r="194" spans="1:9" ht="31.5" hidden="1" x14ac:dyDescent="0.5">
      <c r="A194" s="59" t="s">
        <v>1631</v>
      </c>
      <c r="B194" s="41" t="s">
        <v>1402</v>
      </c>
      <c r="C194" s="41"/>
      <c r="D194" s="76"/>
      <c r="E194" s="82">
        <f t="shared" si="2"/>
        <v>0</v>
      </c>
      <c r="F194" s="76"/>
      <c r="G194" s="58"/>
      <c r="H194" s="58"/>
      <c r="I194" s="58"/>
    </row>
    <row r="195" spans="1:9" ht="31.5" hidden="1" x14ac:dyDescent="0.5">
      <c r="A195" s="59" t="s">
        <v>1631</v>
      </c>
      <c r="B195" s="41" t="s">
        <v>1179</v>
      </c>
      <c r="C195" s="41" t="s">
        <v>207</v>
      </c>
      <c r="D195" s="76"/>
      <c r="E195" s="82">
        <f t="shared" si="2"/>
        <v>0</v>
      </c>
      <c r="F195" s="76"/>
      <c r="G195" s="58"/>
      <c r="H195" s="58"/>
      <c r="I195" s="58"/>
    </row>
    <row r="196" spans="1:9" ht="28.5" customHeight="1" x14ac:dyDescent="0.5">
      <c r="A196" s="59" t="s">
        <v>1631</v>
      </c>
      <c r="B196" s="41" t="s">
        <v>1598</v>
      </c>
      <c r="C196" s="41" t="s">
        <v>207</v>
      </c>
      <c r="D196" s="76">
        <v>6</v>
      </c>
      <c r="E196" s="82">
        <v>5</v>
      </c>
      <c r="F196" s="76">
        <v>1</v>
      </c>
      <c r="G196" s="58"/>
      <c r="H196" s="58"/>
      <c r="I196" s="58"/>
    </row>
    <row r="197" spans="1:9" ht="28.5" customHeight="1" x14ac:dyDescent="0.5">
      <c r="A197" s="59" t="s">
        <v>1631</v>
      </c>
      <c r="B197" s="41" t="s">
        <v>185</v>
      </c>
      <c r="C197" s="41" t="s">
        <v>758</v>
      </c>
      <c r="D197" s="76">
        <v>1</v>
      </c>
      <c r="E197" s="82">
        <v>1</v>
      </c>
      <c r="F197" s="76">
        <v>2</v>
      </c>
      <c r="G197" s="58"/>
      <c r="H197" s="58"/>
      <c r="I197" s="58"/>
    </row>
    <row r="198" spans="1:9" ht="28.5" hidden="1" customHeight="1" x14ac:dyDescent="0.5">
      <c r="A198" s="59" t="s">
        <v>1631</v>
      </c>
      <c r="B198" s="41" t="s">
        <v>923</v>
      </c>
      <c r="C198" s="41" t="s">
        <v>9</v>
      </c>
      <c r="D198" s="76"/>
      <c r="E198" s="82">
        <f t="shared" si="2"/>
        <v>0</v>
      </c>
      <c r="F198" s="76"/>
      <c r="G198" s="58"/>
      <c r="H198" s="58"/>
      <c r="I198" s="58"/>
    </row>
    <row r="199" spans="1:9" ht="28.5" hidden="1" customHeight="1" x14ac:dyDescent="0.5">
      <c r="A199" s="59" t="s">
        <v>1631</v>
      </c>
      <c r="B199" s="41" t="s">
        <v>873</v>
      </c>
      <c r="C199" s="41" t="s">
        <v>9</v>
      </c>
      <c r="D199" s="76"/>
      <c r="E199" s="82">
        <f t="shared" si="2"/>
        <v>0</v>
      </c>
      <c r="F199" s="76"/>
      <c r="G199" s="58"/>
      <c r="H199" s="58"/>
      <c r="I199" s="58"/>
    </row>
    <row r="200" spans="1:9" ht="28.5" hidden="1" customHeight="1" x14ac:dyDescent="0.5">
      <c r="A200" s="59" t="s">
        <v>1631</v>
      </c>
      <c r="B200" s="41" t="s">
        <v>986</v>
      </c>
      <c r="C200" s="41" t="s">
        <v>9</v>
      </c>
      <c r="D200" s="76"/>
      <c r="E200" s="82">
        <f t="shared" si="2"/>
        <v>0</v>
      </c>
      <c r="F200" s="76"/>
      <c r="G200" s="58"/>
      <c r="H200" s="58"/>
      <c r="I200" s="58"/>
    </row>
    <row r="201" spans="1:9" ht="28.5" hidden="1" customHeight="1" x14ac:dyDescent="0.5">
      <c r="A201" s="59" t="s">
        <v>1631</v>
      </c>
      <c r="B201" s="41" t="s">
        <v>924</v>
      </c>
      <c r="C201" s="41" t="s">
        <v>6</v>
      </c>
      <c r="D201" s="76"/>
      <c r="E201" s="82">
        <f t="shared" si="2"/>
        <v>0</v>
      </c>
      <c r="F201" s="76"/>
      <c r="G201" s="58"/>
      <c r="H201" s="58"/>
      <c r="I201" s="58"/>
    </row>
    <row r="202" spans="1:9" ht="30" hidden="1" customHeight="1" x14ac:dyDescent="0.5">
      <c r="A202" s="59" t="s">
        <v>1631</v>
      </c>
      <c r="B202" s="41" t="s">
        <v>179</v>
      </c>
      <c r="C202" s="41" t="s">
        <v>7</v>
      </c>
      <c r="D202" s="76"/>
      <c r="E202" s="82">
        <f t="shared" si="2"/>
        <v>0</v>
      </c>
      <c r="F202" s="76"/>
      <c r="G202" s="58"/>
      <c r="H202" s="58"/>
      <c r="I202" s="58"/>
    </row>
    <row r="203" spans="1:9" ht="30" customHeight="1" x14ac:dyDescent="0.5">
      <c r="A203" s="59" t="s">
        <v>1631</v>
      </c>
      <c r="B203" s="41" t="s">
        <v>1622</v>
      </c>
      <c r="C203" s="41" t="s">
        <v>1623</v>
      </c>
      <c r="D203" s="76"/>
      <c r="E203" s="82">
        <f t="shared" si="2"/>
        <v>0</v>
      </c>
      <c r="F203" s="76">
        <v>1</v>
      </c>
      <c r="G203" s="58"/>
      <c r="H203" s="58"/>
      <c r="I203" s="58"/>
    </row>
    <row r="204" spans="1:9" ht="33" hidden="1" customHeight="1" x14ac:dyDescent="0.5">
      <c r="A204" s="59" t="s">
        <v>1631</v>
      </c>
      <c r="B204" s="41" t="s">
        <v>1332</v>
      </c>
      <c r="C204" s="41"/>
      <c r="D204" s="76"/>
      <c r="E204" s="82">
        <f t="shared" si="2"/>
        <v>0</v>
      </c>
      <c r="F204" s="76"/>
      <c r="G204" s="58"/>
      <c r="H204" s="58"/>
      <c r="I204" s="58"/>
    </row>
    <row r="205" spans="1:9" ht="28.5" customHeight="1" x14ac:dyDescent="0.5">
      <c r="A205" s="59" t="s">
        <v>1631</v>
      </c>
      <c r="B205" s="41" t="s">
        <v>865</v>
      </c>
      <c r="C205" s="41" t="s">
        <v>6</v>
      </c>
      <c r="D205" s="76">
        <v>88</v>
      </c>
      <c r="E205" s="82">
        <v>67</v>
      </c>
      <c r="F205" s="76">
        <v>46</v>
      </c>
      <c r="G205" s="58"/>
      <c r="H205" s="58"/>
      <c r="I205" s="58"/>
    </row>
    <row r="206" spans="1:9" ht="28.5" customHeight="1" x14ac:dyDescent="0.5">
      <c r="A206" s="59" t="s">
        <v>1631</v>
      </c>
      <c r="B206" s="41" t="s">
        <v>866</v>
      </c>
      <c r="C206" s="41" t="s">
        <v>7</v>
      </c>
      <c r="D206" s="76">
        <v>124</v>
      </c>
      <c r="E206" s="82">
        <v>100</v>
      </c>
      <c r="F206" s="76">
        <v>94</v>
      </c>
      <c r="G206" s="58"/>
      <c r="H206" s="58"/>
      <c r="I206" s="58"/>
    </row>
    <row r="207" spans="1:9" ht="28.5" hidden="1" customHeight="1" x14ac:dyDescent="0.5">
      <c r="A207" s="59" t="s">
        <v>1631</v>
      </c>
      <c r="B207" s="41" t="s">
        <v>1493</v>
      </c>
      <c r="C207" s="41" t="s">
        <v>7</v>
      </c>
      <c r="D207" s="76"/>
      <c r="E207" s="82">
        <f t="shared" si="2"/>
        <v>0</v>
      </c>
      <c r="F207" s="76"/>
      <c r="G207" s="58"/>
      <c r="H207" s="58"/>
      <c r="I207" s="58"/>
    </row>
    <row r="208" spans="1:9" ht="28.5" hidden="1" customHeight="1" x14ac:dyDescent="0.5">
      <c r="A208" s="59" t="s">
        <v>1631</v>
      </c>
      <c r="B208" s="41" t="s">
        <v>330</v>
      </c>
      <c r="C208" s="49" t="s">
        <v>753</v>
      </c>
      <c r="D208" s="76">
        <v>10130</v>
      </c>
      <c r="E208" s="82">
        <f t="shared" si="2"/>
        <v>0</v>
      </c>
      <c r="F208" s="76"/>
      <c r="G208" s="58"/>
      <c r="H208" s="58"/>
      <c r="I208" s="58"/>
    </row>
    <row r="209" spans="1:11" ht="28.5" customHeight="1" x14ac:dyDescent="0.5">
      <c r="A209" s="59" t="s">
        <v>1631</v>
      </c>
      <c r="B209" s="41" t="s">
        <v>1617</v>
      </c>
      <c r="C209" s="41" t="s">
        <v>1618</v>
      </c>
      <c r="D209" s="76">
        <v>5</v>
      </c>
      <c r="E209" s="82">
        <v>1</v>
      </c>
      <c r="F209" s="76">
        <v>1</v>
      </c>
      <c r="G209" s="58"/>
      <c r="H209" s="58"/>
      <c r="I209" s="58"/>
    </row>
    <row r="210" spans="1:11" ht="35.25" customHeight="1" x14ac:dyDescent="0.5">
      <c r="A210" s="59" t="s">
        <v>1631</v>
      </c>
      <c r="B210" s="41" t="s">
        <v>198</v>
      </c>
      <c r="C210" s="41" t="s">
        <v>750</v>
      </c>
      <c r="D210" s="76">
        <v>11000</v>
      </c>
      <c r="E210" s="82">
        <v>8000</v>
      </c>
      <c r="F210" s="76">
        <v>6000</v>
      </c>
      <c r="G210" s="58"/>
      <c r="H210" s="58"/>
      <c r="I210" s="58"/>
    </row>
    <row r="211" spans="1:11" ht="31.5" x14ac:dyDescent="0.5">
      <c r="A211" s="59" t="s">
        <v>1631</v>
      </c>
      <c r="B211" s="41" t="s">
        <v>1318</v>
      </c>
      <c r="C211" s="41" t="s">
        <v>1578</v>
      </c>
      <c r="D211" s="76">
        <v>7</v>
      </c>
      <c r="E211" s="82">
        <v>5</v>
      </c>
      <c r="F211" s="76">
        <v>4</v>
      </c>
      <c r="G211" s="58"/>
      <c r="H211" s="58"/>
      <c r="I211" s="58"/>
    </row>
    <row r="212" spans="1:11" ht="31.5" x14ac:dyDescent="0.5">
      <c r="A212" s="59" t="s">
        <v>1631</v>
      </c>
      <c r="B212" s="41" t="s">
        <v>1540</v>
      </c>
      <c r="C212" s="41" t="s">
        <v>1541</v>
      </c>
      <c r="D212" s="76">
        <v>40</v>
      </c>
      <c r="E212" s="82">
        <f t="shared" si="2"/>
        <v>0</v>
      </c>
      <c r="F212" s="76"/>
      <c r="G212" s="58"/>
      <c r="H212" s="58"/>
      <c r="I212" s="58"/>
    </row>
    <row r="213" spans="1:11" ht="28.5" customHeight="1" x14ac:dyDescent="0.5">
      <c r="A213" s="59" t="s">
        <v>1631</v>
      </c>
      <c r="B213" s="41" t="s">
        <v>1404</v>
      </c>
      <c r="C213" s="41" t="s">
        <v>1570</v>
      </c>
      <c r="D213" s="76">
        <v>225</v>
      </c>
      <c r="E213" s="82">
        <v>225</v>
      </c>
      <c r="F213" s="76">
        <v>225</v>
      </c>
      <c r="G213" s="58"/>
      <c r="H213" s="58"/>
      <c r="I213" s="58"/>
    </row>
    <row r="214" spans="1:11" ht="31.5" x14ac:dyDescent="0.5">
      <c r="A214" s="59" t="s">
        <v>1631</v>
      </c>
      <c r="B214" s="41" t="s">
        <v>1498</v>
      </c>
      <c r="C214" s="41"/>
      <c r="D214" s="76">
        <v>1</v>
      </c>
      <c r="E214" s="82">
        <f t="shared" si="2"/>
        <v>0</v>
      </c>
      <c r="F214" s="76"/>
      <c r="G214" s="58"/>
      <c r="H214" s="58"/>
      <c r="I214" s="58"/>
    </row>
    <row r="215" spans="1:11" ht="28.5" customHeight="1" x14ac:dyDescent="0.5">
      <c r="A215" s="59" t="s">
        <v>1631</v>
      </c>
      <c r="B215" s="41" t="s">
        <v>1521</v>
      </c>
      <c r="C215" s="41" t="s">
        <v>207</v>
      </c>
      <c r="D215" s="76">
        <v>6</v>
      </c>
      <c r="E215" s="82">
        <v>6</v>
      </c>
      <c r="F215" s="76">
        <v>6</v>
      </c>
      <c r="G215" s="58"/>
      <c r="H215" s="58"/>
      <c r="I215" s="58"/>
    </row>
    <row r="216" spans="1:11" ht="31.5" hidden="1" customHeight="1" x14ac:dyDescent="0.5">
      <c r="A216" s="59" t="s">
        <v>1631</v>
      </c>
      <c r="B216" s="41" t="s">
        <v>1389</v>
      </c>
      <c r="C216" s="41" t="s">
        <v>1167</v>
      </c>
      <c r="D216" s="76"/>
      <c r="E216" s="82">
        <f t="shared" si="2"/>
        <v>0</v>
      </c>
      <c r="F216" s="76"/>
      <c r="G216" s="58"/>
      <c r="H216" s="58"/>
      <c r="I216" s="58"/>
    </row>
    <row r="217" spans="1:11" ht="31.5" hidden="1" customHeight="1" x14ac:dyDescent="0.5">
      <c r="A217" s="59" t="s">
        <v>1631</v>
      </c>
      <c r="B217" s="41" t="s">
        <v>1551</v>
      </c>
      <c r="C217" s="41" t="s">
        <v>6</v>
      </c>
      <c r="D217" s="76"/>
      <c r="E217" s="82">
        <f t="shared" si="2"/>
        <v>0</v>
      </c>
      <c r="F217" s="76"/>
      <c r="G217" s="58"/>
      <c r="H217" s="58"/>
      <c r="I217" s="58"/>
    </row>
    <row r="218" spans="1:11" ht="31.5" hidden="1" customHeight="1" x14ac:dyDescent="0.5">
      <c r="A218" s="59" t="s">
        <v>1631</v>
      </c>
      <c r="B218" s="41" t="s">
        <v>1550</v>
      </c>
      <c r="C218" s="41" t="s">
        <v>6</v>
      </c>
      <c r="D218" s="76"/>
      <c r="E218" s="82">
        <f t="shared" si="2"/>
        <v>0</v>
      </c>
      <c r="F218" s="76"/>
      <c r="G218" s="58"/>
      <c r="H218" s="58"/>
      <c r="I218" s="58"/>
    </row>
    <row r="219" spans="1:11" ht="28.5" hidden="1" customHeight="1" x14ac:dyDescent="0.5">
      <c r="A219" s="59" t="s">
        <v>1631</v>
      </c>
      <c r="B219" s="41" t="s">
        <v>745</v>
      </c>
      <c r="C219" s="41" t="s">
        <v>207</v>
      </c>
      <c r="D219" s="76"/>
      <c r="E219" s="82">
        <f t="shared" si="2"/>
        <v>0</v>
      </c>
      <c r="F219" s="76"/>
      <c r="G219" s="58"/>
      <c r="H219" s="58"/>
      <c r="I219" s="58"/>
      <c r="J219" s="68"/>
      <c r="K219" s="68"/>
    </row>
    <row r="220" spans="1:11" s="68" customFormat="1" ht="28.5" customHeight="1" x14ac:dyDescent="0.5">
      <c r="A220" s="59" t="s">
        <v>1631</v>
      </c>
      <c r="B220" s="41" t="s">
        <v>1374</v>
      </c>
      <c r="C220" s="41" t="s">
        <v>207</v>
      </c>
      <c r="D220" s="76">
        <v>2</v>
      </c>
      <c r="E220" s="82">
        <v>1</v>
      </c>
      <c r="F220" s="76">
        <v>1</v>
      </c>
      <c r="G220" s="55"/>
      <c r="H220" s="55"/>
      <c r="I220" s="55"/>
      <c r="J220" s="47"/>
      <c r="K220" s="47"/>
    </row>
    <row r="221" spans="1:11" ht="28.5" customHeight="1" x14ac:dyDescent="0.5">
      <c r="A221" s="59" t="s">
        <v>1631</v>
      </c>
      <c r="B221" s="41" t="s">
        <v>742</v>
      </c>
      <c r="C221" s="41" t="s">
        <v>6</v>
      </c>
      <c r="D221" s="76">
        <v>4</v>
      </c>
      <c r="E221" s="82">
        <v>2</v>
      </c>
      <c r="F221" s="76">
        <v>2</v>
      </c>
      <c r="G221" s="58"/>
      <c r="H221" s="58"/>
      <c r="I221" s="58"/>
    </row>
    <row r="222" spans="1:11" ht="28.5" hidden="1" customHeight="1" x14ac:dyDescent="0.5">
      <c r="A222" s="59" t="s">
        <v>1631</v>
      </c>
      <c r="B222" s="41" t="s">
        <v>1004</v>
      </c>
      <c r="C222" s="41" t="s">
        <v>9</v>
      </c>
      <c r="D222" s="76"/>
      <c r="E222" s="82">
        <f t="shared" si="2"/>
        <v>0</v>
      </c>
      <c r="F222" s="76"/>
      <c r="G222" s="58"/>
      <c r="H222" s="58"/>
      <c r="I222" s="58"/>
    </row>
    <row r="223" spans="1:11" ht="28.5" customHeight="1" x14ac:dyDescent="0.5">
      <c r="A223" s="59" t="s">
        <v>1631</v>
      </c>
      <c r="B223" s="41" t="s">
        <v>1593</v>
      </c>
      <c r="C223" s="41" t="s">
        <v>611</v>
      </c>
      <c r="D223" s="76">
        <v>5</v>
      </c>
      <c r="E223" s="82">
        <v>5</v>
      </c>
      <c r="F223" s="76">
        <v>5</v>
      </c>
      <c r="G223" s="58"/>
      <c r="H223" s="58"/>
      <c r="I223" s="58"/>
    </row>
    <row r="224" spans="1:11" ht="28.5" hidden="1" customHeight="1" x14ac:dyDescent="0.5">
      <c r="A224" s="59" t="s">
        <v>1631</v>
      </c>
      <c r="B224" s="41" t="s">
        <v>1416</v>
      </c>
      <c r="C224" s="41" t="s">
        <v>207</v>
      </c>
      <c r="D224" s="76"/>
      <c r="E224" s="82">
        <f t="shared" si="2"/>
        <v>0</v>
      </c>
      <c r="F224" s="76"/>
      <c r="G224" s="58"/>
      <c r="H224" s="58"/>
      <c r="I224" s="58"/>
    </row>
    <row r="225" spans="1:9" ht="28.5" customHeight="1" x14ac:dyDescent="0.5">
      <c r="A225" s="59" t="s">
        <v>1631</v>
      </c>
      <c r="B225" s="41" t="s">
        <v>1547</v>
      </c>
      <c r="C225" s="41" t="s">
        <v>207</v>
      </c>
      <c r="D225" s="76">
        <v>2</v>
      </c>
      <c r="E225" s="82">
        <v>2</v>
      </c>
      <c r="F225" s="76">
        <v>2</v>
      </c>
      <c r="G225" s="58"/>
      <c r="H225" s="58"/>
      <c r="I225" s="58"/>
    </row>
    <row r="226" spans="1:9" ht="31.5" x14ac:dyDescent="0.5">
      <c r="A226" s="59" t="s">
        <v>1631</v>
      </c>
      <c r="B226" s="41" t="s">
        <v>714</v>
      </c>
      <c r="C226" s="41" t="s">
        <v>207</v>
      </c>
      <c r="D226" s="76">
        <v>2</v>
      </c>
      <c r="E226" s="82">
        <v>2</v>
      </c>
      <c r="F226" s="76"/>
      <c r="G226" s="58"/>
      <c r="H226" s="58"/>
      <c r="I226" s="58"/>
    </row>
    <row r="227" spans="1:9" ht="31.5" hidden="1" x14ac:dyDescent="0.5">
      <c r="A227" s="59" t="s">
        <v>1631</v>
      </c>
      <c r="B227" s="41" t="s">
        <v>1523</v>
      </c>
      <c r="C227" s="41"/>
      <c r="D227" s="76"/>
      <c r="E227" s="82">
        <f t="shared" si="2"/>
        <v>0</v>
      </c>
      <c r="F227" s="76"/>
      <c r="G227" s="58"/>
      <c r="H227" s="58"/>
      <c r="I227" s="58"/>
    </row>
    <row r="228" spans="1:9" ht="31.5" hidden="1" x14ac:dyDescent="0.5">
      <c r="A228" s="59" t="s">
        <v>1631</v>
      </c>
      <c r="B228" s="41" t="s">
        <v>1432</v>
      </c>
      <c r="C228" s="41"/>
      <c r="D228" s="76"/>
      <c r="E228" s="82">
        <f t="shared" si="2"/>
        <v>0</v>
      </c>
      <c r="F228" s="76"/>
      <c r="G228" s="58"/>
      <c r="H228" s="58"/>
      <c r="I228" s="58"/>
    </row>
    <row r="229" spans="1:9" ht="63" x14ac:dyDescent="0.5">
      <c r="A229" s="59" t="s">
        <v>1631</v>
      </c>
      <c r="B229" s="41" t="s">
        <v>1573</v>
      </c>
      <c r="C229" s="41" t="s">
        <v>1574</v>
      </c>
      <c r="D229" s="76">
        <v>2</v>
      </c>
      <c r="E229" s="82">
        <v>1</v>
      </c>
      <c r="F229" s="76"/>
      <c r="G229" s="58"/>
      <c r="H229" s="58"/>
      <c r="I229" s="58"/>
    </row>
    <row r="230" spans="1:9" ht="31.5" hidden="1" x14ac:dyDescent="0.5">
      <c r="A230" s="59" t="s">
        <v>1631</v>
      </c>
      <c r="B230" s="41" t="s">
        <v>863</v>
      </c>
      <c r="C230" s="41" t="s">
        <v>207</v>
      </c>
      <c r="D230" s="76"/>
      <c r="E230" s="82">
        <f t="shared" si="2"/>
        <v>0</v>
      </c>
      <c r="F230" s="76"/>
      <c r="G230" s="58"/>
      <c r="H230" s="58"/>
      <c r="I230" s="58"/>
    </row>
    <row r="231" spans="1:9" ht="31.5" hidden="1" x14ac:dyDescent="0.5">
      <c r="A231" s="59" t="s">
        <v>1631</v>
      </c>
      <c r="B231" s="41" t="s">
        <v>691</v>
      </c>
      <c r="C231" s="41" t="s">
        <v>207</v>
      </c>
      <c r="D231" s="76"/>
      <c r="E231" s="82">
        <f t="shared" si="2"/>
        <v>0</v>
      </c>
      <c r="F231" s="76"/>
      <c r="G231" s="58"/>
      <c r="H231" s="58"/>
      <c r="I231" s="58"/>
    </row>
    <row r="232" spans="1:9" ht="28.5" customHeight="1" x14ac:dyDescent="0.5">
      <c r="A232" s="59" t="s">
        <v>1631</v>
      </c>
      <c r="B232" s="41" t="s">
        <v>1558</v>
      </c>
      <c r="C232" s="41" t="s">
        <v>1559</v>
      </c>
      <c r="D232" s="76">
        <v>12</v>
      </c>
      <c r="E232" s="82">
        <v>11</v>
      </c>
      <c r="F232" s="76">
        <v>9</v>
      </c>
      <c r="G232" s="58"/>
      <c r="H232" s="58"/>
      <c r="I232" s="58"/>
    </row>
    <row r="233" spans="1:9" ht="31.5" x14ac:dyDescent="0.5">
      <c r="A233" s="59" t="s">
        <v>1631</v>
      </c>
      <c r="B233" s="41" t="s">
        <v>1534</v>
      </c>
      <c r="C233" s="41" t="s">
        <v>207</v>
      </c>
      <c r="D233" s="76">
        <v>1</v>
      </c>
      <c r="E233" s="82">
        <f t="shared" si="2"/>
        <v>0</v>
      </c>
      <c r="F233" s="76"/>
      <c r="G233" s="58"/>
      <c r="H233" s="58"/>
      <c r="I233" s="58"/>
    </row>
    <row r="234" spans="1:9" ht="31.5" hidden="1" x14ac:dyDescent="0.5">
      <c r="A234" s="59" t="s">
        <v>1631</v>
      </c>
      <c r="B234" s="41" t="s">
        <v>1365</v>
      </c>
      <c r="C234" s="41"/>
      <c r="D234" s="76"/>
      <c r="E234" s="82">
        <f t="shared" si="2"/>
        <v>0</v>
      </c>
      <c r="F234" s="76"/>
      <c r="G234" s="58"/>
      <c r="H234" s="58"/>
      <c r="I234" s="58"/>
    </row>
    <row r="235" spans="1:9" ht="30" customHeight="1" x14ac:dyDescent="0.5">
      <c r="A235" s="59" t="s">
        <v>1631</v>
      </c>
      <c r="B235" s="41" t="s">
        <v>337</v>
      </c>
      <c r="C235" s="41" t="s">
        <v>756</v>
      </c>
      <c r="D235" s="76">
        <v>2</v>
      </c>
      <c r="E235" s="82">
        <v>1</v>
      </c>
      <c r="F235" s="76">
        <v>2</v>
      </c>
      <c r="G235" s="58"/>
      <c r="H235" s="58"/>
      <c r="I235" s="58"/>
    </row>
    <row r="236" spans="1:9" ht="31.5" hidden="1" customHeight="1" x14ac:dyDescent="0.5">
      <c r="A236" s="59" t="s">
        <v>1631</v>
      </c>
      <c r="B236" s="41" t="s">
        <v>1198</v>
      </c>
      <c r="C236" s="41" t="s">
        <v>9</v>
      </c>
      <c r="D236" s="76"/>
      <c r="E236" s="82">
        <f t="shared" si="2"/>
        <v>0</v>
      </c>
      <c r="F236" s="76"/>
      <c r="G236" s="58"/>
      <c r="H236" s="58"/>
      <c r="I236" s="58"/>
    </row>
    <row r="237" spans="1:9" ht="31.5" hidden="1" x14ac:dyDescent="0.5">
      <c r="A237" s="59" t="s">
        <v>1631</v>
      </c>
      <c r="B237" s="41" t="s">
        <v>701</v>
      </c>
      <c r="C237" s="41" t="s">
        <v>9</v>
      </c>
      <c r="D237" s="76"/>
      <c r="E237" s="82">
        <f t="shared" si="2"/>
        <v>0</v>
      </c>
      <c r="F237" s="76"/>
      <c r="G237" s="58"/>
      <c r="H237" s="58"/>
      <c r="I237" s="58"/>
    </row>
    <row r="238" spans="1:9" ht="28.5" customHeight="1" x14ac:dyDescent="0.5">
      <c r="A238" s="59" t="s">
        <v>1631</v>
      </c>
      <c r="B238" s="41" t="s">
        <v>187</v>
      </c>
      <c r="C238" s="41" t="s">
        <v>9</v>
      </c>
      <c r="D238" s="76">
        <v>2</v>
      </c>
      <c r="E238" s="82">
        <v>2</v>
      </c>
      <c r="F238" s="76">
        <v>3</v>
      </c>
      <c r="G238" s="58"/>
      <c r="H238" s="58"/>
      <c r="I238" s="58"/>
    </row>
    <row r="239" spans="1:9" ht="28.5" hidden="1" customHeight="1" x14ac:dyDescent="0.5">
      <c r="A239" s="59" t="s">
        <v>1631</v>
      </c>
      <c r="B239" s="41" t="s">
        <v>1197</v>
      </c>
      <c r="C239" s="41" t="s">
        <v>9</v>
      </c>
      <c r="D239" s="76"/>
      <c r="E239" s="82">
        <f t="shared" si="2"/>
        <v>0</v>
      </c>
      <c r="F239" s="76"/>
      <c r="G239" s="58"/>
      <c r="H239" s="58"/>
      <c r="I239" s="58"/>
    </row>
    <row r="240" spans="1:9" ht="28.5" hidden="1" customHeight="1" x14ac:dyDescent="0.5">
      <c r="A240" s="59" t="s">
        <v>1631</v>
      </c>
      <c r="B240" s="41" t="s">
        <v>1408</v>
      </c>
      <c r="C240" s="41" t="s">
        <v>6</v>
      </c>
      <c r="D240" s="76"/>
      <c r="E240" s="82">
        <f t="shared" si="2"/>
        <v>0</v>
      </c>
      <c r="F240" s="76"/>
      <c r="G240" s="58"/>
      <c r="H240" s="58"/>
      <c r="I240" s="58"/>
    </row>
    <row r="241" spans="1:9" ht="28.5" hidden="1" customHeight="1" x14ac:dyDescent="0.5">
      <c r="A241" s="59" t="s">
        <v>1631</v>
      </c>
      <c r="B241" s="41" t="s">
        <v>1502</v>
      </c>
      <c r="C241" s="41"/>
      <c r="D241" s="76"/>
      <c r="E241" s="82">
        <f t="shared" si="2"/>
        <v>0</v>
      </c>
      <c r="F241" s="76"/>
      <c r="G241" s="58"/>
      <c r="H241" s="58"/>
      <c r="I241" s="58"/>
    </row>
    <row r="242" spans="1:9" ht="28.5" hidden="1" customHeight="1" x14ac:dyDescent="0.5">
      <c r="A242" s="59" t="s">
        <v>1631</v>
      </c>
      <c r="B242" s="41" t="s">
        <v>1376</v>
      </c>
      <c r="C242" s="41" t="s">
        <v>1377</v>
      </c>
      <c r="D242" s="76"/>
      <c r="E242" s="82">
        <f t="shared" si="2"/>
        <v>0</v>
      </c>
      <c r="F242" s="76"/>
      <c r="G242" s="58"/>
      <c r="H242" s="58"/>
      <c r="I242" s="58"/>
    </row>
    <row r="243" spans="1:9" ht="31.5" hidden="1" x14ac:dyDescent="0.5">
      <c r="A243" s="59" t="s">
        <v>1631</v>
      </c>
      <c r="B243" s="41" t="s">
        <v>735</v>
      </c>
      <c r="C243" s="41" t="s">
        <v>7</v>
      </c>
      <c r="D243" s="76"/>
      <c r="E243" s="82">
        <f t="shared" si="2"/>
        <v>0</v>
      </c>
      <c r="F243" s="76"/>
      <c r="G243" s="58"/>
      <c r="H243" s="58"/>
      <c r="I243" s="58"/>
    </row>
    <row r="244" spans="1:9" ht="28.5" customHeight="1" x14ac:dyDescent="0.5">
      <c r="A244" s="59" t="s">
        <v>1631</v>
      </c>
      <c r="B244" s="41" t="s">
        <v>998</v>
      </c>
      <c r="C244" s="41" t="s">
        <v>999</v>
      </c>
      <c r="D244" s="76">
        <v>13000</v>
      </c>
      <c r="E244" s="82">
        <v>9000</v>
      </c>
      <c r="F244" s="76">
        <v>6500</v>
      </c>
      <c r="G244" s="58"/>
      <c r="H244" s="58"/>
      <c r="I244" s="58"/>
    </row>
    <row r="245" spans="1:9" ht="28.5" hidden="1" customHeight="1" x14ac:dyDescent="0.5">
      <c r="A245" s="59" t="s">
        <v>1631</v>
      </c>
      <c r="B245" s="41" t="s">
        <v>1292</v>
      </c>
      <c r="C245" s="41" t="s">
        <v>999</v>
      </c>
      <c r="D245" s="76"/>
      <c r="E245" s="82">
        <f t="shared" si="2"/>
        <v>0</v>
      </c>
      <c r="F245" s="76"/>
      <c r="G245" s="58"/>
      <c r="H245" s="58"/>
      <c r="I245" s="58"/>
    </row>
    <row r="246" spans="1:9" ht="28.5" hidden="1" customHeight="1" x14ac:dyDescent="0.5">
      <c r="A246" s="59" t="s">
        <v>1631</v>
      </c>
      <c r="B246" s="41" t="s">
        <v>964</v>
      </c>
      <c r="C246" s="41" t="s">
        <v>999</v>
      </c>
      <c r="D246" s="76"/>
      <c r="E246" s="82">
        <f t="shared" si="2"/>
        <v>0</v>
      </c>
      <c r="F246" s="76"/>
      <c r="G246" s="58"/>
      <c r="H246" s="58"/>
      <c r="I246" s="58"/>
    </row>
    <row r="247" spans="1:9" ht="28.5" hidden="1" customHeight="1" x14ac:dyDescent="0.5">
      <c r="A247" s="59" t="s">
        <v>1631</v>
      </c>
      <c r="B247" s="41" t="s">
        <v>1291</v>
      </c>
      <c r="C247" s="41" t="s">
        <v>999</v>
      </c>
      <c r="D247" s="76"/>
      <c r="E247" s="82">
        <f t="shared" si="2"/>
        <v>0</v>
      </c>
      <c r="F247" s="76"/>
      <c r="G247" s="58"/>
      <c r="H247" s="58"/>
      <c r="I247" s="58"/>
    </row>
    <row r="248" spans="1:9" ht="31.5" hidden="1" x14ac:dyDescent="0.5">
      <c r="A248" s="59" t="s">
        <v>1631</v>
      </c>
      <c r="B248" s="41" t="s">
        <v>1160</v>
      </c>
      <c r="C248" s="41" t="s">
        <v>1159</v>
      </c>
      <c r="D248" s="76"/>
      <c r="E248" s="82">
        <f t="shared" si="2"/>
        <v>0</v>
      </c>
      <c r="F248" s="76"/>
      <c r="G248" s="58"/>
      <c r="H248" s="58"/>
      <c r="I248" s="58"/>
    </row>
    <row r="249" spans="1:9" ht="28.5" hidden="1" customHeight="1" x14ac:dyDescent="0.5">
      <c r="A249" s="59" t="s">
        <v>1631</v>
      </c>
      <c r="B249" s="41" t="s">
        <v>1333</v>
      </c>
      <c r="C249" s="41" t="s">
        <v>1159</v>
      </c>
      <c r="D249" s="76"/>
      <c r="E249" s="82">
        <f t="shared" si="2"/>
        <v>0</v>
      </c>
      <c r="F249" s="76"/>
      <c r="G249" s="58"/>
      <c r="H249" s="58"/>
      <c r="I249" s="58"/>
    </row>
    <row r="250" spans="1:9" ht="28.5" customHeight="1" x14ac:dyDescent="0.5">
      <c r="A250" s="59" t="s">
        <v>1631</v>
      </c>
      <c r="B250" s="41" t="s">
        <v>746</v>
      </c>
      <c r="C250" s="41" t="s">
        <v>207</v>
      </c>
      <c r="D250" s="76">
        <v>5</v>
      </c>
      <c r="E250" s="82">
        <v>5</v>
      </c>
      <c r="F250" s="76">
        <v>4</v>
      </c>
      <c r="G250" s="58"/>
      <c r="H250" s="58"/>
      <c r="I250" s="58"/>
    </row>
    <row r="251" spans="1:9" ht="32.25" hidden="1" customHeight="1" x14ac:dyDescent="0.5">
      <c r="A251" s="59" t="s">
        <v>1631</v>
      </c>
      <c r="B251" s="41" t="s">
        <v>1138</v>
      </c>
      <c r="C251" s="41" t="s">
        <v>755</v>
      </c>
      <c r="D251" s="76"/>
      <c r="E251" s="82">
        <f t="shared" si="2"/>
        <v>0</v>
      </c>
      <c r="F251" s="76"/>
      <c r="G251" s="58"/>
      <c r="H251" s="58"/>
      <c r="I251" s="58"/>
    </row>
    <row r="252" spans="1:9" ht="28.5" hidden="1" customHeight="1" x14ac:dyDescent="0.5">
      <c r="A252" s="59" t="s">
        <v>1631</v>
      </c>
      <c r="B252" s="41" t="s">
        <v>405</v>
      </c>
      <c r="C252" s="41" t="s">
        <v>207</v>
      </c>
      <c r="D252" s="76"/>
      <c r="E252" s="82">
        <f t="shared" ref="E252:E315" si="3">F252*D252</f>
        <v>0</v>
      </c>
      <c r="F252" s="76"/>
      <c r="G252" s="58"/>
      <c r="H252" s="58"/>
      <c r="I252" s="58"/>
    </row>
    <row r="253" spans="1:9" ht="28.5" hidden="1" customHeight="1" x14ac:dyDescent="0.5">
      <c r="A253" s="59" t="s">
        <v>1631</v>
      </c>
      <c r="B253" s="41" t="s">
        <v>869</v>
      </c>
      <c r="C253" s="41" t="s">
        <v>207</v>
      </c>
      <c r="D253" s="76"/>
      <c r="E253" s="82">
        <f t="shared" si="3"/>
        <v>0</v>
      </c>
      <c r="F253" s="76"/>
      <c r="G253" s="58"/>
      <c r="H253" s="58"/>
      <c r="I253" s="58"/>
    </row>
    <row r="254" spans="1:9" ht="28.5" hidden="1" customHeight="1" x14ac:dyDescent="0.5">
      <c r="A254" s="59" t="s">
        <v>1631</v>
      </c>
      <c r="B254" s="41" t="s">
        <v>1170</v>
      </c>
      <c r="C254" s="41" t="s">
        <v>6</v>
      </c>
      <c r="D254" s="76"/>
      <c r="E254" s="82">
        <f t="shared" si="3"/>
        <v>0</v>
      </c>
      <c r="F254" s="76"/>
      <c r="G254" s="58"/>
      <c r="H254" s="58"/>
      <c r="I254" s="58"/>
    </row>
    <row r="255" spans="1:9" ht="31.5" x14ac:dyDescent="0.5">
      <c r="A255" s="59" t="s">
        <v>1631</v>
      </c>
      <c r="B255" s="41" t="s">
        <v>702</v>
      </c>
      <c r="C255" s="41" t="s">
        <v>9</v>
      </c>
      <c r="D255" s="76">
        <v>2</v>
      </c>
      <c r="E255" s="82">
        <f t="shared" si="3"/>
        <v>0</v>
      </c>
      <c r="F255" s="76"/>
      <c r="G255" s="58"/>
      <c r="H255" s="58"/>
      <c r="I255" s="58"/>
    </row>
    <row r="256" spans="1:9" ht="28.5" customHeight="1" x14ac:dyDescent="0.5">
      <c r="A256" s="59" t="s">
        <v>1631</v>
      </c>
      <c r="B256" s="41" t="s">
        <v>1185</v>
      </c>
      <c r="C256" s="41" t="s">
        <v>9</v>
      </c>
      <c r="D256" s="76"/>
      <c r="E256" s="82">
        <f t="shared" si="3"/>
        <v>0</v>
      </c>
      <c r="F256" s="76">
        <v>1</v>
      </c>
      <c r="G256" s="58"/>
      <c r="H256" s="58"/>
      <c r="I256" s="58"/>
    </row>
    <row r="257" spans="1:9" ht="28.5" customHeight="1" x14ac:dyDescent="0.5">
      <c r="A257" s="59" t="s">
        <v>1631</v>
      </c>
      <c r="B257" s="41" t="s">
        <v>1161</v>
      </c>
      <c r="C257" s="41" t="s">
        <v>9</v>
      </c>
      <c r="D257" s="76">
        <v>1422</v>
      </c>
      <c r="E257" s="82">
        <v>1206</v>
      </c>
      <c r="F257" s="76">
        <v>1017</v>
      </c>
      <c r="G257" s="58"/>
      <c r="H257" s="58"/>
      <c r="I257" s="58"/>
    </row>
    <row r="258" spans="1:9" ht="29.25" hidden="1" customHeight="1" x14ac:dyDescent="0.5">
      <c r="A258" s="59" t="s">
        <v>1631</v>
      </c>
      <c r="B258" s="41" t="s">
        <v>736</v>
      </c>
      <c r="C258" s="41" t="s">
        <v>9</v>
      </c>
      <c r="D258" s="76"/>
      <c r="E258" s="82">
        <f t="shared" si="3"/>
        <v>0</v>
      </c>
      <c r="F258" s="76"/>
      <c r="G258" s="58"/>
      <c r="H258" s="58"/>
      <c r="I258" s="58"/>
    </row>
    <row r="259" spans="1:9" ht="31.5" x14ac:dyDescent="0.5">
      <c r="A259" s="59" t="s">
        <v>1631</v>
      </c>
      <c r="B259" s="41" t="s">
        <v>815</v>
      </c>
      <c r="C259" s="41" t="s">
        <v>755</v>
      </c>
      <c r="D259" s="76">
        <v>2</v>
      </c>
      <c r="E259" s="82">
        <v>6</v>
      </c>
      <c r="F259" s="76"/>
      <c r="G259" s="58"/>
      <c r="H259" s="58"/>
      <c r="I259" s="58"/>
    </row>
    <row r="260" spans="1:9" ht="31.5" hidden="1" x14ac:dyDescent="0.5">
      <c r="A260" s="59" t="s">
        <v>1631</v>
      </c>
      <c r="B260" s="41" t="s">
        <v>1334</v>
      </c>
      <c r="C260" s="41" t="s">
        <v>9</v>
      </c>
      <c r="D260" s="76"/>
      <c r="E260" s="82">
        <f t="shared" si="3"/>
        <v>0</v>
      </c>
      <c r="F260" s="76"/>
      <c r="G260" s="58"/>
      <c r="H260" s="58"/>
      <c r="I260" s="58"/>
    </row>
    <row r="261" spans="1:9" ht="31.5" x14ac:dyDescent="0.5">
      <c r="A261" s="59" t="s">
        <v>1631</v>
      </c>
      <c r="B261" s="41" t="s">
        <v>200</v>
      </c>
      <c r="C261" s="41" t="s">
        <v>1608</v>
      </c>
      <c r="D261" s="76">
        <v>7000</v>
      </c>
      <c r="E261" s="82">
        <v>6000</v>
      </c>
      <c r="F261" s="76">
        <v>5500</v>
      </c>
      <c r="G261" s="58"/>
      <c r="H261" s="58"/>
      <c r="I261" s="58"/>
    </row>
    <row r="262" spans="1:9" ht="31.5" x14ac:dyDescent="0.5">
      <c r="A262" s="59" t="s">
        <v>1631</v>
      </c>
      <c r="B262" s="41" t="s">
        <v>484</v>
      </c>
      <c r="C262" s="41" t="s">
        <v>761</v>
      </c>
      <c r="D262" s="76">
        <v>10</v>
      </c>
      <c r="E262" s="82">
        <v>10</v>
      </c>
      <c r="F262" s="76">
        <v>10</v>
      </c>
      <c r="G262" s="58"/>
      <c r="H262" s="58"/>
      <c r="I262" s="58"/>
    </row>
    <row r="263" spans="1:9" ht="25.5" hidden="1" customHeight="1" x14ac:dyDescent="0.5">
      <c r="A263" s="59" t="s">
        <v>1631</v>
      </c>
      <c r="B263" s="41" t="s">
        <v>1390</v>
      </c>
      <c r="C263" s="41" t="s">
        <v>1167</v>
      </c>
      <c r="D263" s="76">
        <v>10</v>
      </c>
      <c r="E263" s="82">
        <f t="shared" si="3"/>
        <v>0</v>
      </c>
      <c r="F263" s="76"/>
      <c r="G263" s="58"/>
      <c r="H263" s="58"/>
      <c r="I263" s="58"/>
    </row>
    <row r="264" spans="1:9" ht="28.5" hidden="1" customHeight="1" x14ac:dyDescent="0.5">
      <c r="A264" s="59" t="s">
        <v>1631</v>
      </c>
      <c r="B264" s="41" t="s">
        <v>485</v>
      </c>
      <c r="C264" s="41" t="s">
        <v>207</v>
      </c>
      <c r="D264" s="76"/>
      <c r="E264" s="82">
        <f t="shared" si="3"/>
        <v>0</v>
      </c>
      <c r="F264" s="76"/>
      <c r="G264" s="58"/>
      <c r="H264" s="58"/>
      <c r="I264" s="58"/>
    </row>
    <row r="265" spans="1:9" ht="31.5" hidden="1" x14ac:dyDescent="0.5">
      <c r="A265" s="59" t="s">
        <v>1631</v>
      </c>
      <c r="B265" s="41" t="s">
        <v>887</v>
      </c>
      <c r="C265" s="41" t="s">
        <v>207</v>
      </c>
      <c r="D265" s="76"/>
      <c r="E265" s="82">
        <f t="shared" si="3"/>
        <v>0</v>
      </c>
      <c r="F265" s="76"/>
      <c r="G265" s="58"/>
      <c r="H265" s="58"/>
      <c r="I265" s="58"/>
    </row>
    <row r="266" spans="1:9" ht="31.5" hidden="1" x14ac:dyDescent="0.5">
      <c r="A266" s="59" t="s">
        <v>1631</v>
      </c>
      <c r="B266" s="41" t="s">
        <v>1405</v>
      </c>
      <c r="C266" s="41" t="s">
        <v>207</v>
      </c>
      <c r="D266" s="76"/>
      <c r="E266" s="82">
        <f t="shared" si="3"/>
        <v>0</v>
      </c>
      <c r="F266" s="76"/>
      <c r="G266" s="58"/>
      <c r="H266" s="58"/>
      <c r="I266" s="58"/>
    </row>
    <row r="267" spans="1:9" ht="31.5" hidden="1" x14ac:dyDescent="0.5">
      <c r="A267" s="59" t="s">
        <v>1631</v>
      </c>
      <c r="B267" s="41" t="s">
        <v>1158</v>
      </c>
      <c r="C267" s="41" t="s">
        <v>9</v>
      </c>
      <c r="D267" s="76"/>
      <c r="E267" s="82">
        <f t="shared" si="3"/>
        <v>0</v>
      </c>
      <c r="F267" s="76"/>
      <c r="G267" s="58"/>
      <c r="H267" s="58"/>
      <c r="I267" s="58"/>
    </row>
    <row r="268" spans="1:9" ht="31.5" hidden="1" x14ac:dyDescent="0.5">
      <c r="A268" s="59" t="s">
        <v>1631</v>
      </c>
      <c r="B268" s="41" t="s">
        <v>195</v>
      </c>
      <c r="C268" s="41" t="s">
        <v>9</v>
      </c>
      <c r="D268" s="76"/>
      <c r="E268" s="82">
        <f t="shared" si="3"/>
        <v>0</v>
      </c>
      <c r="F268" s="76"/>
      <c r="G268" s="58"/>
      <c r="H268" s="58"/>
      <c r="I268" s="58"/>
    </row>
    <row r="269" spans="1:9" ht="28.5" customHeight="1" x14ac:dyDescent="0.5">
      <c r="A269" s="59" t="s">
        <v>1631</v>
      </c>
      <c r="B269" s="41" t="s">
        <v>1515</v>
      </c>
      <c r="C269" s="41">
        <v>48</v>
      </c>
      <c r="D269" s="76">
        <v>2365</v>
      </c>
      <c r="E269" s="82">
        <v>1548</v>
      </c>
      <c r="F269" s="76">
        <v>796</v>
      </c>
      <c r="G269" s="58"/>
      <c r="H269" s="58"/>
      <c r="I269" s="58"/>
    </row>
    <row r="270" spans="1:9" ht="31.5" x14ac:dyDescent="0.5">
      <c r="A270" s="59" t="s">
        <v>1631</v>
      </c>
      <c r="B270" s="41" t="s">
        <v>716</v>
      </c>
      <c r="C270" s="41" t="s">
        <v>207</v>
      </c>
      <c r="D270" s="76">
        <v>11</v>
      </c>
      <c r="E270" s="82">
        <v>3</v>
      </c>
      <c r="F270" s="76"/>
      <c r="G270" s="58"/>
      <c r="H270" s="58"/>
      <c r="I270" s="58"/>
    </row>
    <row r="271" spans="1:9" ht="31.5" hidden="1" x14ac:dyDescent="0.5">
      <c r="A271" s="59" t="s">
        <v>1631</v>
      </c>
      <c r="B271" s="41" t="s">
        <v>878</v>
      </c>
      <c r="C271" s="41" t="s">
        <v>207</v>
      </c>
      <c r="D271" s="76"/>
      <c r="E271" s="82">
        <f t="shared" si="3"/>
        <v>0</v>
      </c>
      <c r="F271" s="76"/>
      <c r="G271" s="58"/>
      <c r="H271" s="58"/>
      <c r="I271" s="58"/>
    </row>
    <row r="272" spans="1:9" ht="31.5" hidden="1" x14ac:dyDescent="0.5">
      <c r="A272" s="59" t="s">
        <v>1631</v>
      </c>
      <c r="B272" s="41" t="s">
        <v>1335</v>
      </c>
      <c r="C272" s="41" t="s">
        <v>207</v>
      </c>
      <c r="D272" s="76"/>
      <c r="E272" s="82">
        <f t="shared" si="3"/>
        <v>0</v>
      </c>
      <c r="F272" s="76"/>
      <c r="G272" s="58"/>
      <c r="H272" s="58"/>
      <c r="I272" s="58"/>
    </row>
    <row r="273" spans="1:11" ht="31.5" hidden="1" x14ac:dyDescent="0.5">
      <c r="A273" s="59" t="s">
        <v>1631</v>
      </c>
      <c r="B273" s="41" t="s">
        <v>880</v>
      </c>
      <c r="C273" s="41" t="s">
        <v>881</v>
      </c>
      <c r="D273" s="76"/>
      <c r="E273" s="82">
        <f t="shared" si="3"/>
        <v>0</v>
      </c>
      <c r="F273" s="76"/>
      <c r="G273" s="58"/>
      <c r="H273" s="58"/>
      <c r="I273" s="58"/>
    </row>
    <row r="274" spans="1:11" ht="31.5" hidden="1" x14ac:dyDescent="0.5">
      <c r="A274" s="59" t="s">
        <v>1631</v>
      </c>
      <c r="B274" s="41" t="s">
        <v>1503</v>
      </c>
      <c r="C274" s="41"/>
      <c r="D274" s="76"/>
      <c r="E274" s="82">
        <f t="shared" si="3"/>
        <v>0</v>
      </c>
      <c r="F274" s="76"/>
      <c r="G274" s="58"/>
      <c r="H274" s="58"/>
      <c r="I274" s="58"/>
    </row>
    <row r="275" spans="1:11" ht="28.5" customHeight="1" x14ac:dyDescent="0.5">
      <c r="A275" s="59" t="s">
        <v>1631</v>
      </c>
      <c r="B275" s="41" t="s">
        <v>725</v>
      </c>
      <c r="C275" s="41" t="s">
        <v>881</v>
      </c>
      <c r="D275" s="76">
        <v>1865</v>
      </c>
      <c r="E275" s="82">
        <v>1585</v>
      </c>
      <c r="F275" s="76">
        <v>1345</v>
      </c>
      <c r="G275" s="58"/>
      <c r="H275" s="58"/>
      <c r="I275" s="58"/>
    </row>
    <row r="276" spans="1:11" ht="31.5" hidden="1" x14ac:dyDescent="0.5">
      <c r="A276" s="59" t="s">
        <v>1631</v>
      </c>
      <c r="B276" s="41" t="s">
        <v>726</v>
      </c>
      <c r="C276" s="41" t="s">
        <v>7</v>
      </c>
      <c r="D276" s="76"/>
      <c r="E276" s="82">
        <f t="shared" si="3"/>
        <v>0</v>
      </c>
      <c r="F276" s="76"/>
      <c r="G276" s="58"/>
      <c r="H276" s="58"/>
      <c r="I276" s="58"/>
    </row>
    <row r="277" spans="1:11" ht="33.75" customHeight="1" x14ac:dyDescent="0.5">
      <c r="A277" s="59" t="s">
        <v>1631</v>
      </c>
      <c r="B277" s="41" t="s">
        <v>1149</v>
      </c>
      <c r="C277" s="41" t="s">
        <v>207</v>
      </c>
      <c r="D277" s="76">
        <v>2235</v>
      </c>
      <c r="E277" s="82">
        <v>1575</v>
      </c>
      <c r="F277" s="76">
        <v>880</v>
      </c>
      <c r="G277" s="58"/>
      <c r="H277" s="58"/>
      <c r="I277" s="58"/>
      <c r="J277" s="68"/>
      <c r="K277" s="68"/>
    </row>
    <row r="278" spans="1:11" s="68" customFormat="1" ht="31.5" hidden="1" x14ac:dyDescent="0.5">
      <c r="A278" s="59" t="s">
        <v>1631</v>
      </c>
      <c r="B278" s="41" t="s">
        <v>732</v>
      </c>
      <c r="C278" s="41" t="s">
        <v>207</v>
      </c>
      <c r="D278" s="76"/>
      <c r="E278" s="82">
        <f t="shared" si="3"/>
        <v>0</v>
      </c>
      <c r="F278" s="76"/>
      <c r="G278" s="55"/>
      <c r="H278" s="55"/>
      <c r="I278" s="55"/>
      <c r="J278" s="47"/>
      <c r="K278" s="47"/>
    </row>
    <row r="279" spans="1:11" ht="31.5" x14ac:dyDescent="0.5">
      <c r="A279" s="59" t="s">
        <v>1631</v>
      </c>
      <c r="B279" s="41" t="s">
        <v>1575</v>
      </c>
      <c r="C279" s="41" t="s">
        <v>1576</v>
      </c>
      <c r="D279" s="76">
        <v>8</v>
      </c>
      <c r="E279" s="82">
        <v>4</v>
      </c>
      <c r="F279" s="76">
        <v>2</v>
      </c>
      <c r="G279" s="58"/>
      <c r="H279" s="58"/>
      <c r="I279" s="58"/>
    </row>
    <row r="280" spans="1:11" ht="30" hidden="1" customHeight="1" x14ac:dyDescent="0.5">
      <c r="A280" s="59" t="s">
        <v>1631</v>
      </c>
      <c r="B280" s="41" t="s">
        <v>1313</v>
      </c>
      <c r="C280" s="41" t="s">
        <v>207</v>
      </c>
      <c r="D280" s="76"/>
      <c r="E280" s="82">
        <f t="shared" si="3"/>
        <v>0</v>
      </c>
      <c r="F280" s="76"/>
      <c r="G280" s="58"/>
      <c r="H280" s="58"/>
      <c r="I280" s="58"/>
    </row>
    <row r="281" spans="1:11" ht="28.5" hidden="1" customHeight="1" x14ac:dyDescent="0.5">
      <c r="A281" s="59" t="s">
        <v>1631</v>
      </c>
      <c r="B281" s="41" t="s">
        <v>879</v>
      </c>
      <c r="C281" s="41" t="s">
        <v>7</v>
      </c>
      <c r="D281" s="76"/>
      <c r="E281" s="82">
        <f t="shared" si="3"/>
        <v>0</v>
      </c>
      <c r="F281" s="76"/>
      <c r="G281" s="58"/>
      <c r="H281" s="58"/>
      <c r="I281" s="58"/>
    </row>
    <row r="282" spans="1:11" ht="31.5" hidden="1" x14ac:dyDescent="0.5">
      <c r="A282" s="59" t="s">
        <v>1631</v>
      </c>
      <c r="B282" s="41" t="s">
        <v>1422</v>
      </c>
      <c r="C282" s="41"/>
      <c r="D282" s="76"/>
      <c r="E282" s="82">
        <f t="shared" si="3"/>
        <v>0</v>
      </c>
      <c r="F282" s="76"/>
      <c r="G282" s="58"/>
      <c r="H282" s="58"/>
      <c r="I282" s="58"/>
    </row>
    <row r="283" spans="1:11" ht="28.5" customHeight="1" x14ac:dyDescent="0.5">
      <c r="A283" s="59" t="s">
        <v>1631</v>
      </c>
      <c r="B283" s="41" t="s">
        <v>870</v>
      </c>
      <c r="C283" s="41" t="s">
        <v>7</v>
      </c>
      <c r="D283" s="76">
        <v>2</v>
      </c>
      <c r="E283" s="82">
        <v>2</v>
      </c>
      <c r="F283" s="76">
        <v>2</v>
      </c>
      <c r="G283" s="58"/>
      <c r="H283" s="58"/>
      <c r="I283" s="58"/>
    </row>
    <row r="284" spans="1:11" ht="28.5" hidden="1" customHeight="1" x14ac:dyDescent="0.5">
      <c r="A284" s="59" t="s">
        <v>1631</v>
      </c>
      <c r="B284" s="41" t="s">
        <v>1336</v>
      </c>
      <c r="C284" s="41" t="s">
        <v>207</v>
      </c>
      <c r="D284" s="76"/>
      <c r="E284" s="82">
        <f t="shared" si="3"/>
        <v>0</v>
      </c>
      <c r="F284" s="76"/>
      <c r="G284" s="58"/>
      <c r="H284" s="58"/>
      <c r="I284" s="58"/>
    </row>
    <row r="285" spans="1:11" ht="28.5" hidden="1" customHeight="1" x14ac:dyDescent="0.5">
      <c r="A285" s="59" t="s">
        <v>1631</v>
      </c>
      <c r="B285" s="41" t="s">
        <v>1433</v>
      </c>
      <c r="C285" s="41" t="s">
        <v>207</v>
      </c>
      <c r="D285" s="76"/>
      <c r="E285" s="82">
        <f t="shared" si="3"/>
        <v>0</v>
      </c>
      <c r="F285" s="76"/>
      <c r="G285" s="58"/>
      <c r="H285" s="58"/>
      <c r="I285" s="58"/>
    </row>
    <row r="286" spans="1:11" ht="28.5" hidden="1" customHeight="1" x14ac:dyDescent="0.5">
      <c r="A286" s="59" t="s">
        <v>1631</v>
      </c>
      <c r="B286" s="41" t="s">
        <v>1319</v>
      </c>
      <c r="C286" s="41" t="s">
        <v>207</v>
      </c>
      <c r="D286" s="76"/>
      <c r="E286" s="82">
        <f t="shared" si="3"/>
        <v>0</v>
      </c>
      <c r="F286" s="76"/>
      <c r="G286" s="58"/>
      <c r="H286" s="58"/>
      <c r="I286" s="58"/>
    </row>
    <row r="287" spans="1:11" ht="28.5" hidden="1" customHeight="1" x14ac:dyDescent="0.5">
      <c r="A287" s="59" t="s">
        <v>1631</v>
      </c>
      <c r="B287" s="41" t="s">
        <v>1434</v>
      </c>
      <c r="C287" s="41"/>
      <c r="D287" s="76"/>
      <c r="E287" s="82">
        <f t="shared" si="3"/>
        <v>0</v>
      </c>
      <c r="F287" s="76"/>
      <c r="G287" s="58"/>
      <c r="H287" s="58"/>
      <c r="I287" s="58"/>
    </row>
    <row r="288" spans="1:11" ht="28.5" hidden="1" customHeight="1" x14ac:dyDescent="0.5">
      <c r="A288" s="59" t="s">
        <v>1631</v>
      </c>
      <c r="B288" s="41" t="s">
        <v>1000</v>
      </c>
      <c r="C288" s="41" t="s">
        <v>1002</v>
      </c>
      <c r="D288" s="76"/>
      <c r="E288" s="82">
        <f t="shared" si="3"/>
        <v>0</v>
      </c>
      <c r="F288" s="76"/>
      <c r="G288" s="58"/>
      <c r="H288" s="58"/>
      <c r="I288" s="58"/>
    </row>
    <row r="289" spans="1:9" ht="31.5" x14ac:dyDescent="0.5">
      <c r="A289" s="59" t="s">
        <v>1631</v>
      </c>
      <c r="B289" s="41" t="s">
        <v>1379</v>
      </c>
      <c r="C289" s="41" t="s">
        <v>6</v>
      </c>
      <c r="D289" s="76">
        <v>1970</v>
      </c>
      <c r="E289" s="82">
        <v>1740</v>
      </c>
      <c r="F289" s="76">
        <v>1510</v>
      </c>
      <c r="G289" s="58"/>
      <c r="H289" s="58"/>
      <c r="I289" s="58"/>
    </row>
    <row r="290" spans="1:9" ht="28.5" hidden="1" customHeight="1" x14ac:dyDescent="0.5">
      <c r="A290" s="59" t="s">
        <v>1631</v>
      </c>
      <c r="B290" s="41" t="s">
        <v>1001</v>
      </c>
      <c r="C290" s="41" t="s">
        <v>1002</v>
      </c>
      <c r="D290" s="76"/>
      <c r="E290" s="82">
        <f t="shared" si="3"/>
        <v>0</v>
      </c>
      <c r="F290" s="76"/>
      <c r="G290" s="58"/>
      <c r="H290" s="58"/>
      <c r="I290" s="58"/>
    </row>
    <row r="291" spans="1:9" ht="28.5" customHeight="1" x14ac:dyDescent="0.5">
      <c r="A291" s="59" t="s">
        <v>1631</v>
      </c>
      <c r="B291" s="41" t="s">
        <v>1378</v>
      </c>
      <c r="C291" s="41" t="s">
        <v>6</v>
      </c>
      <c r="D291" s="76">
        <v>110</v>
      </c>
      <c r="E291" s="82">
        <v>60</v>
      </c>
      <c r="F291" s="76">
        <v>60</v>
      </c>
      <c r="G291" s="58"/>
      <c r="H291" s="58"/>
      <c r="I291" s="58"/>
    </row>
    <row r="292" spans="1:9" ht="30.75" hidden="1" customHeight="1" x14ac:dyDescent="0.5">
      <c r="A292" s="59" t="s">
        <v>1631</v>
      </c>
      <c r="B292" s="41" t="s">
        <v>486</v>
      </c>
      <c r="C292" s="41" t="s">
        <v>207</v>
      </c>
      <c r="D292" s="76">
        <v>1</v>
      </c>
      <c r="E292" s="82">
        <f t="shared" si="3"/>
        <v>0</v>
      </c>
      <c r="F292" s="76"/>
      <c r="G292" s="58"/>
      <c r="H292" s="58"/>
      <c r="I292" s="58"/>
    </row>
    <row r="293" spans="1:9" ht="30" customHeight="1" x14ac:dyDescent="0.5">
      <c r="A293" s="59" t="s">
        <v>1631</v>
      </c>
      <c r="B293" s="41" t="s">
        <v>1462</v>
      </c>
      <c r="C293" s="41" t="s">
        <v>1461</v>
      </c>
      <c r="D293" s="76"/>
      <c r="E293" s="82">
        <f t="shared" si="3"/>
        <v>0</v>
      </c>
      <c r="F293" s="76">
        <v>2</v>
      </c>
      <c r="G293" s="58"/>
      <c r="H293" s="58"/>
      <c r="I293" s="58"/>
    </row>
    <row r="294" spans="1:9" ht="27" hidden="1" customHeight="1" x14ac:dyDescent="0.5">
      <c r="A294" s="59" t="s">
        <v>1631</v>
      </c>
      <c r="B294" s="41" t="s">
        <v>1139</v>
      </c>
      <c r="C294" s="41" t="s">
        <v>9</v>
      </c>
      <c r="D294" s="76"/>
      <c r="E294" s="82">
        <f t="shared" si="3"/>
        <v>0</v>
      </c>
      <c r="F294" s="76"/>
      <c r="G294" s="58"/>
      <c r="H294" s="58"/>
      <c r="I294" s="58"/>
    </row>
    <row r="295" spans="1:9" ht="28.5" hidden="1" customHeight="1" x14ac:dyDescent="0.5">
      <c r="A295" s="59" t="s">
        <v>1631</v>
      </c>
      <c r="B295" s="41" t="s">
        <v>1171</v>
      </c>
      <c r="C295" s="41" t="s">
        <v>9</v>
      </c>
      <c r="D295" s="76"/>
      <c r="E295" s="82">
        <f t="shared" si="3"/>
        <v>0</v>
      </c>
      <c r="F295" s="76"/>
      <c r="G295" s="58"/>
      <c r="H295" s="58"/>
      <c r="I295" s="58"/>
    </row>
    <row r="296" spans="1:9" ht="28.5" hidden="1" customHeight="1" x14ac:dyDescent="0.5">
      <c r="A296" s="59" t="s">
        <v>1631</v>
      </c>
      <c r="B296" s="41" t="s">
        <v>1199</v>
      </c>
      <c r="C296" s="41" t="s">
        <v>9</v>
      </c>
      <c r="D296" s="76"/>
      <c r="E296" s="82">
        <f t="shared" si="3"/>
        <v>0</v>
      </c>
      <c r="F296" s="76"/>
      <c r="G296" s="58"/>
      <c r="H296" s="58"/>
      <c r="I296" s="58"/>
    </row>
    <row r="297" spans="1:9" ht="28.5" hidden="1" customHeight="1" x14ac:dyDescent="0.5">
      <c r="A297" s="59" t="s">
        <v>1631</v>
      </c>
      <c r="B297" s="41" t="s">
        <v>1435</v>
      </c>
      <c r="C297" s="41"/>
      <c r="D297" s="76"/>
      <c r="E297" s="82">
        <f t="shared" si="3"/>
        <v>0</v>
      </c>
      <c r="F297" s="76"/>
      <c r="G297" s="58"/>
      <c r="H297" s="58"/>
      <c r="I297" s="58"/>
    </row>
    <row r="298" spans="1:9" ht="28.5" hidden="1" customHeight="1" x14ac:dyDescent="0.5">
      <c r="A298" s="59" t="s">
        <v>1631</v>
      </c>
      <c r="B298" s="41" t="s">
        <v>1605</v>
      </c>
      <c r="C298" s="41" t="s">
        <v>1570</v>
      </c>
      <c r="D298" s="76"/>
      <c r="E298" s="82">
        <f t="shared" si="3"/>
        <v>0</v>
      </c>
      <c r="F298" s="76"/>
      <c r="G298" s="58"/>
      <c r="H298" s="58"/>
      <c r="I298" s="58"/>
    </row>
    <row r="299" spans="1:9" ht="28.5" hidden="1" customHeight="1" x14ac:dyDescent="0.5">
      <c r="A299" s="59" t="s">
        <v>1631</v>
      </c>
      <c r="B299" s="41" t="s">
        <v>1590</v>
      </c>
      <c r="C299" s="41" t="s">
        <v>1591</v>
      </c>
      <c r="D299" s="76"/>
      <c r="E299" s="82">
        <f t="shared" si="3"/>
        <v>0</v>
      </c>
      <c r="F299" s="76"/>
      <c r="G299" s="58"/>
      <c r="H299" s="58"/>
      <c r="I299" s="58"/>
    </row>
    <row r="300" spans="1:9" ht="28.5" hidden="1" customHeight="1" x14ac:dyDescent="0.5">
      <c r="A300" s="59" t="s">
        <v>1631</v>
      </c>
      <c r="B300" s="41" t="s">
        <v>338</v>
      </c>
      <c r="C300" s="41" t="s">
        <v>9</v>
      </c>
      <c r="D300" s="76"/>
      <c r="E300" s="82">
        <f t="shared" si="3"/>
        <v>0</v>
      </c>
      <c r="F300" s="76"/>
      <c r="G300" s="58"/>
      <c r="H300" s="58"/>
      <c r="I300" s="58"/>
    </row>
    <row r="301" spans="1:9" ht="28.5" customHeight="1" x14ac:dyDescent="0.5">
      <c r="A301" s="59" t="s">
        <v>1631</v>
      </c>
      <c r="B301" s="41" t="s">
        <v>1406</v>
      </c>
      <c r="C301" s="41" t="s">
        <v>1577</v>
      </c>
      <c r="D301" s="76">
        <v>7</v>
      </c>
      <c r="E301" s="82">
        <v>3</v>
      </c>
      <c r="F301" s="76">
        <v>1</v>
      </c>
      <c r="G301" s="58"/>
      <c r="H301" s="58"/>
      <c r="I301" s="58"/>
    </row>
    <row r="302" spans="1:9" ht="28.5" hidden="1" customHeight="1" x14ac:dyDescent="0.5">
      <c r="A302" s="59" t="s">
        <v>1631</v>
      </c>
      <c r="B302" s="41" t="s">
        <v>718</v>
      </c>
      <c r="C302" s="41" t="s">
        <v>715</v>
      </c>
      <c r="D302" s="76"/>
      <c r="E302" s="82">
        <f t="shared" si="3"/>
        <v>0</v>
      </c>
      <c r="F302" s="76"/>
      <c r="G302" s="58"/>
      <c r="H302" s="58"/>
      <c r="I302" s="58"/>
    </row>
    <row r="303" spans="1:9" ht="28.5" hidden="1" customHeight="1" x14ac:dyDescent="0.5">
      <c r="A303" s="59" t="s">
        <v>1631</v>
      </c>
      <c r="B303" s="41" t="s">
        <v>1457</v>
      </c>
      <c r="C303" s="41" t="s">
        <v>1411</v>
      </c>
      <c r="D303" s="76"/>
      <c r="E303" s="82">
        <f t="shared" si="3"/>
        <v>0</v>
      </c>
      <c r="F303" s="76"/>
      <c r="G303" s="58"/>
      <c r="H303" s="58"/>
      <c r="I303" s="58"/>
    </row>
    <row r="304" spans="1:9" ht="28.5" customHeight="1" x14ac:dyDescent="0.5">
      <c r="A304" s="59" t="s">
        <v>1631</v>
      </c>
      <c r="B304" s="41" t="s">
        <v>1458</v>
      </c>
      <c r="C304" s="65" t="s">
        <v>1411</v>
      </c>
      <c r="D304" s="76">
        <v>300</v>
      </c>
      <c r="E304" s="82">
        <v>280</v>
      </c>
      <c r="F304" s="76">
        <v>260</v>
      </c>
      <c r="G304" s="58"/>
      <c r="H304" s="58"/>
      <c r="I304" s="58"/>
    </row>
    <row r="305" spans="1:9" ht="28.5" hidden="1" customHeight="1" x14ac:dyDescent="0.5">
      <c r="A305" s="59" t="s">
        <v>1631</v>
      </c>
      <c r="B305" s="41" t="s">
        <v>1288</v>
      </c>
      <c r="C305" s="41" t="s">
        <v>1411</v>
      </c>
      <c r="D305" s="76">
        <v>160</v>
      </c>
      <c r="E305" s="82">
        <f t="shared" si="3"/>
        <v>0</v>
      </c>
      <c r="F305" s="76"/>
      <c r="G305" s="58"/>
      <c r="H305" s="58"/>
      <c r="I305" s="58"/>
    </row>
    <row r="306" spans="1:9" ht="28.5" hidden="1" customHeight="1" x14ac:dyDescent="0.5">
      <c r="A306" s="59" t="s">
        <v>1631</v>
      </c>
      <c r="B306" s="41" t="s">
        <v>1375</v>
      </c>
      <c r="C306" s="41" t="s">
        <v>1411</v>
      </c>
      <c r="D306" s="76"/>
      <c r="E306" s="82">
        <f t="shared" si="3"/>
        <v>0</v>
      </c>
      <c r="F306" s="76"/>
      <c r="G306" s="58"/>
      <c r="H306" s="58"/>
      <c r="I306" s="58"/>
    </row>
    <row r="307" spans="1:9" ht="28.5" hidden="1" customHeight="1" x14ac:dyDescent="0.5">
      <c r="A307" s="59" t="s">
        <v>1631</v>
      </c>
      <c r="B307" s="41" t="s">
        <v>1337</v>
      </c>
      <c r="C307" s="41" t="s">
        <v>1411</v>
      </c>
      <c r="D307" s="76"/>
      <c r="E307" s="82">
        <f t="shared" si="3"/>
        <v>0</v>
      </c>
      <c r="F307" s="76"/>
      <c r="G307" s="58"/>
      <c r="H307" s="58"/>
      <c r="I307" s="58"/>
    </row>
    <row r="308" spans="1:9" ht="28.5" hidden="1" customHeight="1" x14ac:dyDescent="0.5">
      <c r="A308" s="59" t="s">
        <v>1631</v>
      </c>
      <c r="B308" s="41" t="s">
        <v>1421</v>
      </c>
      <c r="C308" s="41" t="s">
        <v>1411</v>
      </c>
      <c r="D308" s="76"/>
      <c r="E308" s="82">
        <f t="shared" si="3"/>
        <v>0</v>
      </c>
      <c r="F308" s="76"/>
      <c r="G308" s="58"/>
      <c r="H308" s="58"/>
      <c r="I308" s="58"/>
    </row>
    <row r="309" spans="1:9" ht="26.25" customHeight="1" x14ac:dyDescent="0.5">
      <c r="A309" s="59" t="s">
        <v>1631</v>
      </c>
      <c r="B309" s="41" t="s">
        <v>1420</v>
      </c>
      <c r="C309" s="65" t="s">
        <v>1411</v>
      </c>
      <c r="D309" s="76">
        <v>300</v>
      </c>
      <c r="E309" s="82">
        <v>500</v>
      </c>
      <c r="F309" s="76">
        <v>1400</v>
      </c>
      <c r="G309" s="58"/>
      <c r="H309" s="58"/>
      <c r="I309" s="58"/>
    </row>
    <row r="310" spans="1:9" ht="28.5" hidden="1" customHeight="1" x14ac:dyDescent="0.5">
      <c r="A310" s="59" t="s">
        <v>1631</v>
      </c>
      <c r="B310" s="41" t="s">
        <v>1338</v>
      </c>
      <c r="C310" s="41"/>
      <c r="D310" s="76"/>
      <c r="E310" s="82">
        <f t="shared" si="3"/>
        <v>0</v>
      </c>
      <c r="F310" s="76"/>
      <c r="G310" s="58"/>
      <c r="H310" s="58"/>
      <c r="I310" s="58"/>
    </row>
    <row r="311" spans="1:9" ht="31.5" x14ac:dyDescent="0.5">
      <c r="A311" s="59" t="s">
        <v>1631</v>
      </c>
      <c r="B311" s="41" t="s">
        <v>733</v>
      </c>
      <c r="C311" s="41" t="s">
        <v>207</v>
      </c>
      <c r="D311" s="76">
        <v>6</v>
      </c>
      <c r="E311" s="82">
        <v>2</v>
      </c>
      <c r="F311" s="76"/>
      <c r="G311" s="58"/>
      <c r="H311" s="58"/>
      <c r="I311" s="58"/>
    </row>
    <row r="312" spans="1:9" ht="28.5" customHeight="1" x14ac:dyDescent="0.5">
      <c r="A312" s="59" t="s">
        <v>1631</v>
      </c>
      <c r="B312" s="41" t="s">
        <v>743</v>
      </c>
      <c r="C312" s="41" t="s">
        <v>6</v>
      </c>
      <c r="D312" s="76">
        <v>1700</v>
      </c>
      <c r="E312" s="82">
        <v>1400</v>
      </c>
      <c r="F312" s="76">
        <v>1000</v>
      </c>
      <c r="G312" s="58"/>
      <c r="H312" s="58"/>
      <c r="I312" s="58"/>
    </row>
    <row r="313" spans="1:9" ht="28.5" hidden="1" customHeight="1" x14ac:dyDescent="0.5">
      <c r="A313" s="59" t="s">
        <v>1631</v>
      </c>
      <c r="B313" s="41" t="s">
        <v>1154</v>
      </c>
      <c r="C313" s="41" t="s">
        <v>207</v>
      </c>
      <c r="D313" s="76"/>
      <c r="E313" s="82">
        <f t="shared" si="3"/>
        <v>0</v>
      </c>
      <c r="F313" s="76"/>
      <c r="G313" s="58"/>
      <c r="H313" s="58"/>
      <c r="I313" s="58"/>
    </row>
    <row r="314" spans="1:9" ht="28.5" hidden="1" customHeight="1" x14ac:dyDescent="0.5">
      <c r="A314" s="59" t="s">
        <v>1631</v>
      </c>
      <c r="B314" s="41" t="s">
        <v>1585</v>
      </c>
      <c r="C314" s="41" t="s">
        <v>1586</v>
      </c>
      <c r="D314" s="76"/>
      <c r="E314" s="82">
        <f t="shared" si="3"/>
        <v>0</v>
      </c>
      <c r="F314" s="76"/>
      <c r="G314" s="58"/>
      <c r="H314" s="58"/>
      <c r="I314" s="58"/>
    </row>
    <row r="315" spans="1:9" ht="30" hidden="1" customHeight="1" x14ac:dyDescent="0.5">
      <c r="A315" s="59" t="s">
        <v>1631</v>
      </c>
      <c r="B315" s="41" t="s">
        <v>747</v>
      </c>
      <c r="C315" s="41" t="s">
        <v>207</v>
      </c>
      <c r="D315" s="76"/>
      <c r="E315" s="82">
        <f t="shared" si="3"/>
        <v>0</v>
      </c>
      <c r="F315" s="76"/>
      <c r="G315" s="58"/>
      <c r="H315" s="58"/>
      <c r="I315" s="58"/>
    </row>
    <row r="316" spans="1:9" ht="28.5" customHeight="1" x14ac:dyDescent="0.5">
      <c r="A316" s="59" t="s">
        <v>1631</v>
      </c>
      <c r="B316" s="41" t="s">
        <v>744</v>
      </c>
      <c r="C316" s="41" t="s">
        <v>6</v>
      </c>
      <c r="D316" s="76">
        <v>3</v>
      </c>
      <c r="E316" s="82">
        <v>3</v>
      </c>
      <c r="F316" s="76">
        <v>3</v>
      </c>
      <c r="G316" s="58"/>
      <c r="H316" s="58"/>
      <c r="I316" s="58"/>
    </row>
    <row r="317" spans="1:9" ht="28.5" customHeight="1" x14ac:dyDescent="0.5">
      <c r="A317" s="59" t="s">
        <v>1631</v>
      </c>
      <c r="B317" s="41" t="s">
        <v>196</v>
      </c>
      <c r="C317" s="41" t="s">
        <v>740</v>
      </c>
      <c r="D317" s="76">
        <v>3600</v>
      </c>
      <c r="E317" s="82">
        <v>3500</v>
      </c>
      <c r="F317" s="76">
        <v>3500</v>
      </c>
      <c r="G317" s="66">
        <f>SUM(D317:F317)</f>
        <v>10600</v>
      </c>
      <c r="H317" s="58"/>
      <c r="I317" s="58"/>
    </row>
    <row r="318" spans="1:9" ht="27" hidden="1" customHeight="1" x14ac:dyDescent="0.5">
      <c r="A318" s="59" t="s">
        <v>1631</v>
      </c>
      <c r="B318" s="41" t="s">
        <v>1504</v>
      </c>
      <c r="C318" s="41"/>
      <c r="D318" s="76"/>
      <c r="E318" s="82">
        <f t="shared" ref="E318:E378" si="4">F318*D318</f>
        <v>0</v>
      </c>
      <c r="F318" s="76"/>
      <c r="G318" s="58"/>
      <c r="H318" s="58"/>
      <c r="I318" s="58"/>
    </row>
    <row r="319" spans="1:9" ht="28.5" customHeight="1" x14ac:dyDescent="0.5">
      <c r="A319" s="59" t="s">
        <v>1631</v>
      </c>
      <c r="B319" s="41" t="s">
        <v>406</v>
      </c>
      <c r="C319" s="41" t="s">
        <v>756</v>
      </c>
      <c r="D319" s="76">
        <v>4</v>
      </c>
      <c r="E319" s="82">
        <v>5</v>
      </c>
      <c r="F319" s="76">
        <v>6</v>
      </c>
      <c r="G319" s="58"/>
      <c r="H319" s="58"/>
      <c r="I319" s="58"/>
    </row>
    <row r="320" spans="1:9" ht="28.5" hidden="1" customHeight="1" x14ac:dyDescent="0.5">
      <c r="A320" s="59" t="s">
        <v>1631</v>
      </c>
      <c r="B320" s="41" t="s">
        <v>1339</v>
      </c>
      <c r="C320" s="41"/>
      <c r="D320" s="76"/>
      <c r="E320" s="82">
        <f t="shared" si="4"/>
        <v>0</v>
      </c>
      <c r="F320" s="76"/>
      <c r="G320" s="58"/>
      <c r="H320" s="58"/>
      <c r="I320" s="58"/>
    </row>
    <row r="321" spans="1:9" ht="28.5" hidden="1" customHeight="1" x14ac:dyDescent="0.5">
      <c r="A321" s="59" t="s">
        <v>1631</v>
      </c>
      <c r="B321" s="41" t="s">
        <v>703</v>
      </c>
      <c r="C321" s="41" t="s">
        <v>1317</v>
      </c>
      <c r="D321" s="76"/>
      <c r="E321" s="82">
        <f t="shared" si="4"/>
        <v>0</v>
      </c>
      <c r="F321" s="76"/>
      <c r="G321" s="58"/>
      <c r="H321" s="58"/>
      <c r="I321" s="58"/>
    </row>
    <row r="322" spans="1:9" ht="28.5" customHeight="1" x14ac:dyDescent="0.5">
      <c r="A322" s="59" t="s">
        <v>1631</v>
      </c>
      <c r="B322" s="41" t="s">
        <v>487</v>
      </c>
      <c r="C322" s="41" t="s">
        <v>207</v>
      </c>
      <c r="D322" s="76">
        <v>3</v>
      </c>
      <c r="E322" s="82">
        <v>2</v>
      </c>
      <c r="F322" s="76">
        <v>1</v>
      </c>
      <c r="G322" s="58"/>
      <c r="H322" s="58"/>
      <c r="I322" s="58"/>
    </row>
    <row r="323" spans="1:9" ht="28.5" hidden="1" customHeight="1" x14ac:dyDescent="0.5">
      <c r="A323" s="59" t="s">
        <v>1631</v>
      </c>
      <c r="B323" s="41" t="s">
        <v>1340</v>
      </c>
      <c r="C323" s="41" t="s">
        <v>207</v>
      </c>
      <c r="D323" s="76"/>
      <c r="E323" s="82">
        <f t="shared" si="4"/>
        <v>0</v>
      </c>
      <c r="F323" s="76"/>
      <c r="G323" s="58"/>
      <c r="H323" s="58"/>
      <c r="I323" s="58"/>
    </row>
    <row r="324" spans="1:9" ht="28.5" hidden="1" customHeight="1" x14ac:dyDescent="0.5">
      <c r="A324" s="59" t="s">
        <v>1631</v>
      </c>
      <c r="B324" s="41" t="s">
        <v>695</v>
      </c>
      <c r="C324" s="41" t="s">
        <v>7</v>
      </c>
      <c r="D324" s="76"/>
      <c r="E324" s="82">
        <f t="shared" si="4"/>
        <v>0</v>
      </c>
      <c r="F324" s="76"/>
      <c r="G324" s="58"/>
      <c r="H324" s="58"/>
      <c r="I324" s="58"/>
    </row>
    <row r="325" spans="1:9" ht="28.5" customHeight="1" x14ac:dyDescent="0.5">
      <c r="A325" s="59" t="s">
        <v>1631</v>
      </c>
      <c r="B325" s="41" t="s">
        <v>698</v>
      </c>
      <c r="C325" s="41" t="s">
        <v>207</v>
      </c>
      <c r="D325" s="76">
        <v>3</v>
      </c>
      <c r="E325" s="82">
        <v>1</v>
      </c>
      <c r="F325" s="76">
        <v>2</v>
      </c>
      <c r="G325" s="58"/>
      <c r="H325" s="58"/>
      <c r="I325" s="58"/>
    </row>
    <row r="326" spans="1:9" ht="28.5" hidden="1" customHeight="1" x14ac:dyDescent="0.5">
      <c r="A326" s="59" t="s">
        <v>1631</v>
      </c>
      <c r="B326" s="41" t="s">
        <v>1141</v>
      </c>
      <c r="C326" s="41" t="s">
        <v>207</v>
      </c>
      <c r="D326" s="76"/>
      <c r="E326" s="82">
        <f t="shared" si="4"/>
        <v>0</v>
      </c>
      <c r="F326" s="76"/>
      <c r="G326" s="58"/>
      <c r="H326" s="58"/>
      <c r="I326" s="58"/>
    </row>
    <row r="327" spans="1:9" ht="28.5" hidden="1" customHeight="1" x14ac:dyDescent="0.5">
      <c r="A327" s="59" t="s">
        <v>1631</v>
      </c>
      <c r="B327" s="41" t="s">
        <v>987</v>
      </c>
      <c r="C327" s="41" t="s">
        <v>8</v>
      </c>
      <c r="D327" s="76"/>
      <c r="E327" s="82">
        <f t="shared" si="4"/>
        <v>0</v>
      </c>
      <c r="F327" s="76"/>
      <c r="G327" s="58"/>
      <c r="H327" s="58"/>
      <c r="I327" s="58"/>
    </row>
    <row r="328" spans="1:9" ht="28.5" hidden="1" customHeight="1" x14ac:dyDescent="0.5">
      <c r="A328" s="59" t="s">
        <v>1631</v>
      </c>
      <c r="B328" s="41" t="s">
        <v>1005</v>
      </c>
      <c r="C328" s="41" t="s">
        <v>6</v>
      </c>
      <c r="D328" s="76"/>
      <c r="E328" s="82">
        <f t="shared" si="4"/>
        <v>0</v>
      </c>
      <c r="F328" s="76"/>
      <c r="G328" s="58"/>
      <c r="H328" s="58"/>
      <c r="I328" s="58"/>
    </row>
    <row r="329" spans="1:9" ht="28.5" hidden="1" customHeight="1" x14ac:dyDescent="0.5">
      <c r="A329" s="59" t="s">
        <v>1631</v>
      </c>
      <c r="B329" s="41" t="s">
        <v>1409</v>
      </c>
      <c r="C329" s="41"/>
      <c r="D329" s="76"/>
      <c r="E329" s="82">
        <f t="shared" si="4"/>
        <v>0</v>
      </c>
      <c r="F329" s="76"/>
      <c r="G329" s="58"/>
      <c r="H329" s="58"/>
      <c r="I329" s="58"/>
    </row>
    <row r="330" spans="1:9" ht="28.5" hidden="1" customHeight="1" x14ac:dyDescent="0.5">
      <c r="A330" s="59" t="s">
        <v>1631</v>
      </c>
      <c r="B330" s="41" t="s">
        <v>1172</v>
      </c>
      <c r="C330" s="41" t="s">
        <v>1167</v>
      </c>
      <c r="D330" s="76"/>
      <c r="E330" s="82">
        <f t="shared" si="4"/>
        <v>0</v>
      </c>
      <c r="F330" s="76"/>
      <c r="G330" s="58"/>
      <c r="H330" s="58"/>
      <c r="I330" s="58"/>
    </row>
    <row r="331" spans="1:9" ht="28.5" customHeight="1" x14ac:dyDescent="0.5">
      <c r="A331" s="59" t="s">
        <v>1631</v>
      </c>
      <c r="B331" s="41" t="s">
        <v>1596</v>
      </c>
      <c r="C331" s="41" t="s">
        <v>1597</v>
      </c>
      <c r="D331" s="76">
        <v>3</v>
      </c>
      <c r="E331" s="82">
        <v>1</v>
      </c>
      <c r="F331" s="76">
        <v>1</v>
      </c>
      <c r="G331" s="58"/>
      <c r="H331" s="58"/>
      <c r="I331" s="58"/>
    </row>
    <row r="332" spans="1:9" ht="31.5" x14ac:dyDescent="0.5">
      <c r="A332" s="59" t="s">
        <v>1631</v>
      </c>
      <c r="B332" s="41" t="s">
        <v>1280</v>
      </c>
      <c r="C332" s="41" t="s">
        <v>1281</v>
      </c>
      <c r="D332" s="76">
        <v>6</v>
      </c>
      <c r="E332" s="82">
        <v>1</v>
      </c>
      <c r="F332" s="76"/>
      <c r="G332" s="58"/>
      <c r="H332" s="58"/>
      <c r="I332" s="58"/>
    </row>
    <row r="333" spans="1:9" ht="28.5" customHeight="1" x14ac:dyDescent="0.5">
      <c r="A333" s="59" t="s">
        <v>1631</v>
      </c>
      <c r="B333" s="41" t="s">
        <v>1489</v>
      </c>
      <c r="C333" s="41" t="s">
        <v>1281</v>
      </c>
      <c r="D333" s="76">
        <v>14</v>
      </c>
      <c r="E333" s="82">
        <v>13</v>
      </c>
      <c r="F333" s="76">
        <v>13</v>
      </c>
      <c r="G333" s="58"/>
      <c r="H333" s="58"/>
      <c r="I333" s="58"/>
    </row>
    <row r="334" spans="1:9" ht="28.5" hidden="1" customHeight="1" x14ac:dyDescent="0.5">
      <c r="A334" s="59" t="s">
        <v>1631</v>
      </c>
      <c r="B334" s="41" t="s">
        <v>1436</v>
      </c>
      <c r="C334" s="41" t="s">
        <v>9</v>
      </c>
      <c r="D334" s="76"/>
      <c r="E334" s="82">
        <f t="shared" si="4"/>
        <v>0</v>
      </c>
      <c r="F334" s="76"/>
      <c r="G334" s="58"/>
      <c r="H334" s="58"/>
      <c r="I334" s="58"/>
    </row>
    <row r="335" spans="1:9" ht="28.5" hidden="1" customHeight="1" x14ac:dyDescent="0.5">
      <c r="A335" s="59" t="s">
        <v>1631</v>
      </c>
      <c r="B335" s="41" t="s">
        <v>864</v>
      </c>
      <c r="C335" s="41" t="s">
        <v>9</v>
      </c>
      <c r="D335" s="76"/>
      <c r="E335" s="82">
        <f t="shared" si="4"/>
        <v>0</v>
      </c>
      <c r="F335" s="76"/>
      <c r="G335" s="58"/>
      <c r="H335" s="58"/>
      <c r="I335" s="58"/>
    </row>
    <row r="336" spans="1:9" ht="28.5" hidden="1" customHeight="1" x14ac:dyDescent="0.5">
      <c r="A336" s="59" t="s">
        <v>1631</v>
      </c>
      <c r="B336" s="41" t="s">
        <v>407</v>
      </c>
      <c r="C336" s="41" t="s">
        <v>9</v>
      </c>
      <c r="D336" s="76"/>
      <c r="E336" s="82">
        <f t="shared" si="4"/>
        <v>0</v>
      </c>
      <c r="F336" s="76"/>
      <c r="G336" s="58"/>
      <c r="H336" s="58"/>
      <c r="I336" s="58"/>
    </row>
    <row r="337" spans="1:9" ht="28.5" hidden="1" customHeight="1" x14ac:dyDescent="0.5">
      <c r="A337" s="59" t="s">
        <v>1631</v>
      </c>
      <c r="B337" s="41" t="s">
        <v>408</v>
      </c>
      <c r="C337" s="41" t="s">
        <v>9</v>
      </c>
      <c r="D337" s="76"/>
      <c r="E337" s="82">
        <f t="shared" si="4"/>
        <v>0</v>
      </c>
      <c r="F337" s="76"/>
      <c r="G337" s="58"/>
      <c r="H337" s="58"/>
      <c r="I337" s="58"/>
    </row>
    <row r="338" spans="1:9" ht="28.5" hidden="1" customHeight="1" x14ac:dyDescent="0.5">
      <c r="A338" s="59" t="s">
        <v>1631</v>
      </c>
      <c r="B338" s="41" t="s">
        <v>409</v>
      </c>
      <c r="C338" s="41" t="s">
        <v>9</v>
      </c>
      <c r="D338" s="76"/>
      <c r="E338" s="82">
        <f t="shared" si="4"/>
        <v>0</v>
      </c>
      <c r="F338" s="76"/>
      <c r="G338" s="58"/>
      <c r="H338" s="58"/>
      <c r="I338" s="58"/>
    </row>
    <row r="339" spans="1:9" ht="28.5" hidden="1" customHeight="1" x14ac:dyDescent="0.5">
      <c r="A339" s="59" t="s">
        <v>1631</v>
      </c>
      <c r="B339" s="41" t="s">
        <v>694</v>
      </c>
      <c r="C339" s="41" t="s">
        <v>9</v>
      </c>
      <c r="D339" s="76"/>
      <c r="E339" s="82">
        <f t="shared" si="4"/>
        <v>0</v>
      </c>
      <c r="F339" s="76"/>
      <c r="G339" s="58"/>
      <c r="H339" s="58"/>
      <c r="I339" s="58"/>
    </row>
    <row r="340" spans="1:9" ht="28.5" customHeight="1" x14ac:dyDescent="0.5">
      <c r="A340" s="59" t="s">
        <v>1631</v>
      </c>
      <c r="B340" s="41" t="s">
        <v>894</v>
      </c>
      <c r="C340" s="41" t="s">
        <v>1167</v>
      </c>
      <c r="D340" s="76">
        <v>5</v>
      </c>
      <c r="E340" s="82">
        <v>4</v>
      </c>
      <c r="F340" s="76">
        <v>3</v>
      </c>
      <c r="G340" s="58"/>
      <c r="H340" s="58"/>
      <c r="I340" s="58"/>
    </row>
    <row r="341" spans="1:9" ht="28.5" customHeight="1" x14ac:dyDescent="0.5">
      <c r="A341" s="59" t="s">
        <v>1631</v>
      </c>
      <c r="B341" s="43" t="s">
        <v>339</v>
      </c>
      <c r="C341" s="43" t="s">
        <v>756</v>
      </c>
      <c r="D341" s="80">
        <v>3</v>
      </c>
      <c r="E341" s="82">
        <v>2</v>
      </c>
      <c r="F341" s="80">
        <v>2</v>
      </c>
      <c r="G341" s="58"/>
      <c r="H341" s="58"/>
      <c r="I341" s="58"/>
    </row>
    <row r="342" spans="1:9" ht="28.5" hidden="1" customHeight="1" x14ac:dyDescent="0.5">
      <c r="A342" s="59" t="s">
        <v>1631</v>
      </c>
      <c r="B342" s="43" t="s">
        <v>1341</v>
      </c>
      <c r="C342" s="43" t="s">
        <v>756</v>
      </c>
      <c r="D342" s="80"/>
      <c r="E342" s="82">
        <f t="shared" si="4"/>
        <v>0</v>
      </c>
      <c r="F342" s="80"/>
      <c r="G342" s="58"/>
      <c r="H342" s="58"/>
      <c r="I342" s="58"/>
    </row>
    <row r="343" spans="1:9" ht="28.5" customHeight="1" x14ac:dyDescent="0.5">
      <c r="A343" s="59" t="s">
        <v>1631</v>
      </c>
      <c r="B343" s="43" t="s">
        <v>1533</v>
      </c>
      <c r="C343" s="43" t="s">
        <v>6</v>
      </c>
      <c r="D343" s="80">
        <v>3</v>
      </c>
      <c r="E343" s="82">
        <v>5</v>
      </c>
      <c r="F343" s="80">
        <v>5</v>
      </c>
      <c r="G343" s="58"/>
      <c r="H343" s="58"/>
      <c r="I343" s="58"/>
    </row>
    <row r="344" spans="1:9" ht="28.5" customHeight="1" x14ac:dyDescent="0.5">
      <c r="A344" s="59" t="s">
        <v>1631</v>
      </c>
      <c r="B344" s="41" t="s">
        <v>692</v>
      </c>
      <c r="C344" s="41" t="s">
        <v>207</v>
      </c>
      <c r="D344" s="76">
        <v>115</v>
      </c>
      <c r="E344" s="82">
        <v>90</v>
      </c>
      <c r="F344" s="76">
        <v>90</v>
      </c>
      <c r="G344" s="58"/>
      <c r="H344" s="58"/>
      <c r="I344" s="58"/>
    </row>
    <row r="345" spans="1:9" ht="28.5" hidden="1" customHeight="1" x14ac:dyDescent="0.5">
      <c r="A345" s="59" t="s">
        <v>1631</v>
      </c>
      <c r="B345" s="41" t="s">
        <v>1173</v>
      </c>
      <c r="C345" s="41" t="s">
        <v>1167</v>
      </c>
      <c r="D345" s="76"/>
      <c r="E345" s="82">
        <f t="shared" si="4"/>
        <v>0</v>
      </c>
      <c r="F345" s="76"/>
      <c r="G345" s="58"/>
      <c r="H345" s="58"/>
      <c r="I345" s="58"/>
    </row>
    <row r="346" spans="1:9" ht="28.5" hidden="1" customHeight="1" x14ac:dyDescent="0.5">
      <c r="A346" s="59" t="s">
        <v>1631</v>
      </c>
      <c r="B346" s="41" t="s">
        <v>488</v>
      </c>
      <c r="C346" s="41" t="s">
        <v>207</v>
      </c>
      <c r="D346" s="76"/>
      <c r="E346" s="82">
        <f t="shared" si="4"/>
        <v>0</v>
      </c>
      <c r="F346" s="76"/>
      <c r="G346" s="58"/>
      <c r="H346" s="58"/>
      <c r="I346" s="58"/>
    </row>
    <row r="347" spans="1:9" ht="28.5" hidden="1" customHeight="1" x14ac:dyDescent="0.5">
      <c r="A347" s="59" t="s">
        <v>1631</v>
      </c>
      <c r="B347" s="41" t="s">
        <v>1135</v>
      </c>
      <c r="C347" s="41" t="s">
        <v>207</v>
      </c>
      <c r="D347" s="76"/>
      <c r="E347" s="82">
        <f t="shared" si="4"/>
        <v>0</v>
      </c>
      <c r="F347" s="76"/>
      <c r="G347" s="58"/>
      <c r="H347" s="58"/>
      <c r="I347" s="58"/>
    </row>
    <row r="348" spans="1:9" ht="28.5" hidden="1" customHeight="1" x14ac:dyDescent="0.5">
      <c r="A348" s="59" t="s">
        <v>1631</v>
      </c>
      <c r="B348" s="41" t="s">
        <v>1380</v>
      </c>
      <c r="C348" s="41"/>
      <c r="D348" s="76"/>
      <c r="E348" s="82">
        <f t="shared" si="4"/>
        <v>0</v>
      </c>
      <c r="F348" s="76"/>
      <c r="G348" s="58"/>
      <c r="H348" s="58"/>
      <c r="I348" s="58"/>
    </row>
    <row r="349" spans="1:9" ht="28.5" hidden="1" customHeight="1" x14ac:dyDescent="0.5">
      <c r="A349" s="59" t="s">
        <v>1631</v>
      </c>
      <c r="B349" s="41" t="s">
        <v>410</v>
      </c>
      <c r="C349" s="41" t="s">
        <v>9</v>
      </c>
      <c r="D349" s="76"/>
      <c r="E349" s="82">
        <f t="shared" si="4"/>
        <v>0</v>
      </c>
      <c r="F349" s="76"/>
      <c r="G349" s="58"/>
      <c r="H349" s="58"/>
      <c r="I349" s="58"/>
    </row>
    <row r="350" spans="1:9" ht="28.5" hidden="1" customHeight="1" x14ac:dyDescent="0.5">
      <c r="A350" s="59" t="s">
        <v>1631</v>
      </c>
      <c r="B350" s="41" t="s">
        <v>180</v>
      </c>
      <c r="C350" s="41" t="s">
        <v>9</v>
      </c>
      <c r="D350" s="76"/>
      <c r="E350" s="82">
        <f t="shared" si="4"/>
        <v>0</v>
      </c>
      <c r="F350" s="76"/>
      <c r="G350" s="58"/>
      <c r="H350" s="58"/>
      <c r="I350" s="58"/>
    </row>
    <row r="351" spans="1:9" ht="28.5" customHeight="1" x14ac:dyDescent="0.5">
      <c r="A351" s="59" t="s">
        <v>1631</v>
      </c>
      <c r="B351" s="41" t="s">
        <v>489</v>
      </c>
      <c r="C351" s="41" t="s">
        <v>6</v>
      </c>
      <c r="D351" s="76">
        <v>6</v>
      </c>
      <c r="E351" s="82">
        <v>5</v>
      </c>
      <c r="F351" s="76">
        <v>5</v>
      </c>
      <c r="G351" s="58"/>
      <c r="H351" s="58"/>
      <c r="I351" s="58"/>
    </row>
    <row r="352" spans="1:9" ht="28.5" customHeight="1" x14ac:dyDescent="0.5">
      <c r="A352" s="59" t="s">
        <v>1631</v>
      </c>
      <c r="B352" s="41" t="s">
        <v>490</v>
      </c>
      <c r="C352" s="41" t="s">
        <v>207</v>
      </c>
      <c r="D352" s="76">
        <v>3</v>
      </c>
      <c r="E352" s="82">
        <v>3</v>
      </c>
      <c r="F352" s="76">
        <v>6</v>
      </c>
      <c r="G352" s="58"/>
      <c r="H352" s="58"/>
      <c r="I352" s="58"/>
    </row>
    <row r="353" spans="1:9" ht="25.5" hidden="1" customHeight="1" x14ac:dyDescent="0.5">
      <c r="A353" s="59" t="s">
        <v>1631</v>
      </c>
      <c r="B353" s="41" t="s">
        <v>1391</v>
      </c>
      <c r="C353" s="41" t="s">
        <v>9</v>
      </c>
      <c r="D353" s="76"/>
      <c r="E353" s="82">
        <f t="shared" si="4"/>
        <v>0</v>
      </c>
      <c r="F353" s="76"/>
      <c r="G353" s="58"/>
      <c r="H353" s="58"/>
      <c r="I353" s="58"/>
    </row>
    <row r="354" spans="1:9" ht="28.5" hidden="1" customHeight="1" x14ac:dyDescent="0.5">
      <c r="A354" s="59" t="s">
        <v>1631</v>
      </c>
      <c r="B354" s="41" t="s">
        <v>1392</v>
      </c>
      <c r="C354" s="41" t="s">
        <v>9</v>
      </c>
      <c r="D354" s="76"/>
      <c r="E354" s="82">
        <f t="shared" si="4"/>
        <v>0</v>
      </c>
      <c r="F354" s="76"/>
      <c r="G354" s="58"/>
      <c r="H354" s="58"/>
      <c r="I354" s="58"/>
    </row>
    <row r="355" spans="1:9" ht="28.5" hidden="1" customHeight="1" x14ac:dyDescent="0.5">
      <c r="A355" s="59" t="s">
        <v>1631</v>
      </c>
      <c r="B355" s="41" t="s">
        <v>1437</v>
      </c>
      <c r="C355" s="41" t="s">
        <v>1438</v>
      </c>
      <c r="D355" s="76"/>
      <c r="E355" s="82">
        <f t="shared" si="4"/>
        <v>0</v>
      </c>
      <c r="F355" s="76"/>
      <c r="G355" s="58"/>
      <c r="H355" s="58"/>
      <c r="I355" s="58"/>
    </row>
    <row r="356" spans="1:9" ht="28.5" customHeight="1" x14ac:dyDescent="0.5">
      <c r="A356" s="59" t="s">
        <v>1631</v>
      </c>
      <c r="B356" s="41" t="s">
        <v>1552</v>
      </c>
      <c r="C356" s="41" t="s">
        <v>6</v>
      </c>
      <c r="D356" s="76">
        <v>14</v>
      </c>
      <c r="E356" s="82">
        <v>14</v>
      </c>
      <c r="F356" s="76">
        <v>14</v>
      </c>
      <c r="G356" s="58"/>
      <c r="H356" s="58"/>
      <c r="I356" s="58"/>
    </row>
    <row r="357" spans="1:9" ht="31.5" x14ac:dyDescent="0.5">
      <c r="A357" s="59" t="s">
        <v>1631</v>
      </c>
      <c r="B357" s="41" t="s">
        <v>181</v>
      </c>
      <c r="C357" s="42" t="s">
        <v>752</v>
      </c>
      <c r="D357" s="76">
        <v>31</v>
      </c>
      <c r="E357" s="82">
        <v>23</v>
      </c>
      <c r="F357" s="76">
        <v>23</v>
      </c>
      <c r="G357" s="58"/>
      <c r="H357" s="58"/>
      <c r="I357" s="58"/>
    </row>
    <row r="358" spans="1:9" ht="33" customHeight="1" x14ac:dyDescent="0.5">
      <c r="A358" s="59" t="s">
        <v>1631</v>
      </c>
      <c r="B358" s="41" t="s">
        <v>1293</v>
      </c>
      <c r="C358" s="42" t="s">
        <v>6</v>
      </c>
      <c r="D358" s="76"/>
      <c r="E358" s="82">
        <v>5</v>
      </c>
      <c r="F358" s="76">
        <v>3</v>
      </c>
      <c r="G358" s="58"/>
      <c r="H358" s="58"/>
      <c r="I358" s="58"/>
    </row>
    <row r="359" spans="1:9" ht="27" hidden="1" customHeight="1" x14ac:dyDescent="0.5">
      <c r="A359" s="59" t="s">
        <v>1631</v>
      </c>
      <c r="B359" s="41" t="s">
        <v>1398</v>
      </c>
      <c r="C359" s="42" t="s">
        <v>751</v>
      </c>
      <c r="D359" s="76"/>
      <c r="E359" s="82">
        <f t="shared" si="4"/>
        <v>0</v>
      </c>
      <c r="F359" s="76"/>
      <c r="G359" s="58"/>
      <c r="H359" s="58"/>
      <c r="I359" s="58"/>
    </row>
    <row r="360" spans="1:9" ht="28.5" hidden="1" customHeight="1" x14ac:dyDescent="0.5">
      <c r="A360" s="59" t="s">
        <v>1631</v>
      </c>
      <c r="B360" s="41" t="s">
        <v>340</v>
      </c>
      <c r="C360" s="41" t="s">
        <v>6</v>
      </c>
      <c r="D360" s="76"/>
      <c r="E360" s="82">
        <f t="shared" si="4"/>
        <v>0</v>
      </c>
      <c r="F360" s="76"/>
      <c r="G360" s="58"/>
      <c r="H360" s="58"/>
      <c r="I360" s="58"/>
    </row>
    <row r="361" spans="1:9" ht="28.5" hidden="1" customHeight="1" x14ac:dyDescent="0.5">
      <c r="A361" s="59" t="s">
        <v>1631</v>
      </c>
      <c r="B361" s="41" t="s">
        <v>1516</v>
      </c>
      <c r="C361" s="41" t="s">
        <v>1517</v>
      </c>
      <c r="D361" s="76"/>
      <c r="E361" s="82">
        <f t="shared" si="4"/>
        <v>0</v>
      </c>
      <c r="F361" s="76"/>
      <c r="G361" s="58"/>
      <c r="H361" s="58"/>
      <c r="I361" s="58"/>
    </row>
    <row r="362" spans="1:9" ht="25.5" hidden="1" customHeight="1" x14ac:dyDescent="0.5">
      <c r="A362" s="59" t="s">
        <v>1631</v>
      </c>
      <c r="B362" s="41" t="s">
        <v>1397</v>
      </c>
      <c r="C362" s="41"/>
      <c r="D362" s="76"/>
      <c r="E362" s="82">
        <f t="shared" si="4"/>
        <v>0</v>
      </c>
      <c r="F362" s="76"/>
      <c r="G362" s="58"/>
      <c r="H362" s="58"/>
      <c r="I362" s="58"/>
    </row>
    <row r="363" spans="1:9" ht="28.5" hidden="1" customHeight="1" x14ac:dyDescent="0.5">
      <c r="A363" s="59" t="s">
        <v>1631</v>
      </c>
      <c r="B363" s="41" t="s">
        <v>1174</v>
      </c>
      <c r="C363" s="41" t="s">
        <v>1167</v>
      </c>
      <c r="D363" s="76"/>
      <c r="E363" s="82">
        <f t="shared" si="4"/>
        <v>0</v>
      </c>
      <c r="F363" s="76"/>
      <c r="G363" s="58"/>
      <c r="H363" s="58"/>
      <c r="I363" s="58"/>
    </row>
    <row r="364" spans="1:9" ht="28.5" hidden="1" customHeight="1" x14ac:dyDescent="0.5">
      <c r="A364" s="59" t="s">
        <v>1631</v>
      </c>
      <c r="B364" s="41" t="s">
        <v>205</v>
      </c>
      <c r="C364" s="41" t="s">
        <v>680</v>
      </c>
      <c r="D364" s="76"/>
      <c r="E364" s="82">
        <f t="shared" si="4"/>
        <v>0</v>
      </c>
      <c r="F364" s="76"/>
      <c r="G364" s="58"/>
      <c r="H364" s="58"/>
      <c r="I364" s="58"/>
    </row>
    <row r="365" spans="1:9" ht="28.5" customHeight="1" x14ac:dyDescent="0.5">
      <c r="A365" s="59" t="s">
        <v>1631</v>
      </c>
      <c r="B365" s="41" t="s">
        <v>206</v>
      </c>
      <c r="C365" s="41" t="s">
        <v>7</v>
      </c>
      <c r="D365" s="76">
        <v>4000</v>
      </c>
      <c r="E365" s="82">
        <v>2500</v>
      </c>
      <c r="F365" s="76">
        <v>2000</v>
      </c>
      <c r="G365" s="58"/>
      <c r="H365" s="58"/>
      <c r="I365" s="58"/>
    </row>
    <row r="366" spans="1:9" ht="31.5" x14ac:dyDescent="0.5">
      <c r="A366" s="59" t="s">
        <v>1631</v>
      </c>
      <c r="B366" s="41" t="s">
        <v>1506</v>
      </c>
      <c r="C366" s="41" t="s">
        <v>7</v>
      </c>
      <c r="D366" s="76">
        <v>5000</v>
      </c>
      <c r="E366" s="82">
        <v>2500</v>
      </c>
      <c r="F366" s="76">
        <v>500</v>
      </c>
      <c r="G366" s="58"/>
      <c r="H366" s="58"/>
      <c r="I366" s="58"/>
    </row>
    <row r="367" spans="1:9" ht="31.5" hidden="1" x14ac:dyDescent="0.5">
      <c r="A367" s="59" t="s">
        <v>1631</v>
      </c>
      <c r="B367" s="41" t="s">
        <v>1393</v>
      </c>
      <c r="C367" s="41" t="s">
        <v>1394</v>
      </c>
      <c r="D367" s="76"/>
      <c r="E367" s="82">
        <f t="shared" si="4"/>
        <v>0</v>
      </c>
      <c r="F367" s="76"/>
      <c r="G367" s="58"/>
      <c r="H367" s="58"/>
      <c r="I367" s="58"/>
    </row>
    <row r="368" spans="1:9" ht="28.5" customHeight="1" x14ac:dyDescent="0.5">
      <c r="A368" s="59" t="s">
        <v>1631</v>
      </c>
      <c r="B368" s="41" t="s">
        <v>1395</v>
      </c>
      <c r="C368" s="41" t="s">
        <v>1396</v>
      </c>
      <c r="D368" s="76">
        <v>11594</v>
      </c>
      <c r="E368" s="82">
        <v>0</v>
      </c>
      <c r="F368" s="76">
        <v>11050</v>
      </c>
      <c r="G368" s="58"/>
      <c r="H368" s="58"/>
      <c r="I368" s="58"/>
    </row>
    <row r="369" spans="1:9" ht="31.5" x14ac:dyDescent="0.5">
      <c r="A369" s="59" t="s">
        <v>1631</v>
      </c>
      <c r="B369" s="41" t="s">
        <v>1505</v>
      </c>
      <c r="C369" s="41"/>
      <c r="D369" s="76">
        <v>12146</v>
      </c>
      <c r="E369" s="82">
        <v>11300</v>
      </c>
      <c r="F369" s="76"/>
      <c r="G369" s="58"/>
      <c r="H369" s="58"/>
      <c r="I369" s="58"/>
    </row>
    <row r="370" spans="1:9" ht="31.5" hidden="1" x14ac:dyDescent="0.5">
      <c r="A370" s="59" t="s">
        <v>1631</v>
      </c>
      <c r="B370" s="41" t="s">
        <v>1439</v>
      </c>
      <c r="C370" s="41"/>
      <c r="D370" s="76"/>
      <c r="E370" s="82">
        <f t="shared" si="4"/>
        <v>0</v>
      </c>
      <c r="F370" s="76"/>
      <c r="G370" s="58"/>
      <c r="H370" s="58"/>
      <c r="I370" s="58"/>
    </row>
    <row r="371" spans="1:9" ht="31.5" hidden="1" x14ac:dyDescent="0.5">
      <c r="A371" s="59" t="s">
        <v>1631</v>
      </c>
      <c r="B371" s="41" t="s">
        <v>985</v>
      </c>
      <c r="C371" s="41" t="s">
        <v>9</v>
      </c>
      <c r="D371" s="76"/>
      <c r="E371" s="82">
        <f t="shared" si="4"/>
        <v>0</v>
      </c>
      <c r="F371" s="76"/>
      <c r="G371" s="58"/>
      <c r="H371" s="58"/>
      <c r="I371" s="58"/>
    </row>
    <row r="372" spans="1:9" ht="31.5" hidden="1" x14ac:dyDescent="0.5">
      <c r="A372" s="59" t="s">
        <v>1631</v>
      </c>
      <c r="B372" s="41" t="s">
        <v>997</v>
      </c>
      <c r="C372" s="41" t="s">
        <v>207</v>
      </c>
      <c r="D372" s="76"/>
      <c r="E372" s="82">
        <f t="shared" si="4"/>
        <v>0</v>
      </c>
      <c r="F372" s="76"/>
      <c r="G372" s="58"/>
      <c r="H372" s="58"/>
      <c r="I372" s="58"/>
    </row>
    <row r="373" spans="1:9" ht="28.5" customHeight="1" x14ac:dyDescent="0.5">
      <c r="A373" s="59" t="s">
        <v>1631</v>
      </c>
      <c r="B373" s="41" t="s">
        <v>1537</v>
      </c>
      <c r="C373" s="41" t="s">
        <v>207</v>
      </c>
      <c r="D373" s="76">
        <v>2</v>
      </c>
      <c r="E373" s="82">
        <v>1</v>
      </c>
      <c r="F373" s="76">
        <v>1</v>
      </c>
      <c r="G373" s="58"/>
      <c r="H373" s="58"/>
      <c r="I373" s="58"/>
    </row>
    <row r="374" spans="1:9" ht="28.5" hidden="1" customHeight="1" x14ac:dyDescent="0.5">
      <c r="A374" s="59" t="s">
        <v>1631</v>
      </c>
      <c r="B374" s="41" t="s">
        <v>1413</v>
      </c>
      <c r="C374" s="41" t="s">
        <v>1411</v>
      </c>
      <c r="D374" s="76"/>
      <c r="E374" s="82">
        <f t="shared" si="4"/>
        <v>0</v>
      </c>
      <c r="F374" s="76"/>
      <c r="G374" s="58"/>
      <c r="H374" s="58"/>
      <c r="I374" s="58"/>
    </row>
    <row r="375" spans="1:9" ht="31.5" x14ac:dyDescent="0.5">
      <c r="A375" s="59" t="s">
        <v>1631</v>
      </c>
      <c r="B375" s="41" t="s">
        <v>1490</v>
      </c>
      <c r="C375" s="41" t="s">
        <v>1571</v>
      </c>
      <c r="D375" s="76">
        <v>1340</v>
      </c>
      <c r="E375" s="82">
        <v>1500</v>
      </c>
      <c r="F375" s="76">
        <v>1000</v>
      </c>
      <c r="G375" s="58"/>
      <c r="H375" s="58"/>
      <c r="I375" s="58"/>
    </row>
    <row r="376" spans="1:9" ht="28.5" hidden="1" customHeight="1" x14ac:dyDescent="0.5">
      <c r="A376" s="59" t="s">
        <v>1631</v>
      </c>
      <c r="B376" s="41" t="s">
        <v>1401</v>
      </c>
      <c r="C376" s="41" t="s">
        <v>1285</v>
      </c>
      <c r="D376" s="76"/>
      <c r="E376" s="82">
        <f t="shared" si="4"/>
        <v>0</v>
      </c>
      <c r="F376" s="76"/>
      <c r="G376" s="58"/>
      <c r="H376" s="58"/>
      <c r="I376" s="58"/>
    </row>
    <row r="377" spans="1:9" ht="28.5" customHeight="1" x14ac:dyDescent="0.5">
      <c r="A377" s="59" t="s">
        <v>1631</v>
      </c>
      <c r="B377" s="41" t="s">
        <v>491</v>
      </c>
      <c r="C377" s="41" t="s">
        <v>9</v>
      </c>
      <c r="D377" s="76">
        <v>2</v>
      </c>
      <c r="E377" s="82">
        <f t="shared" si="4"/>
        <v>2</v>
      </c>
      <c r="F377" s="76">
        <v>1</v>
      </c>
      <c r="G377" s="58"/>
      <c r="H377" s="58"/>
      <c r="I377" s="58"/>
    </row>
    <row r="378" spans="1:9" ht="28.5" hidden="1" customHeight="1" x14ac:dyDescent="0.5">
      <c r="A378" s="59" t="s">
        <v>1631</v>
      </c>
      <c r="B378" s="41" t="s">
        <v>816</v>
      </c>
      <c r="C378" s="41" t="s">
        <v>9</v>
      </c>
      <c r="D378" s="76"/>
      <c r="E378" s="82">
        <f t="shared" si="4"/>
        <v>0</v>
      </c>
      <c r="F378" s="76"/>
      <c r="G378" s="58"/>
      <c r="H378" s="58"/>
      <c r="I378" s="58"/>
    </row>
    <row r="379" spans="1:9" ht="28.5" customHeight="1" x14ac:dyDescent="0.5">
      <c r="A379" s="59" t="s">
        <v>1631</v>
      </c>
      <c r="B379" s="41" t="s">
        <v>1602</v>
      </c>
      <c r="C379" s="41" t="s">
        <v>9</v>
      </c>
      <c r="D379" s="76">
        <v>43</v>
      </c>
      <c r="E379" s="82">
        <v>33</v>
      </c>
      <c r="F379" s="76">
        <v>8</v>
      </c>
      <c r="G379" s="58"/>
      <c r="H379" s="58"/>
      <c r="I379" s="58"/>
    </row>
    <row r="380" spans="1:9" ht="28.5" hidden="1" customHeight="1" x14ac:dyDescent="0.5">
      <c r="A380" s="59" t="s">
        <v>1631</v>
      </c>
      <c r="B380" s="41" t="s">
        <v>1195</v>
      </c>
      <c r="C380" s="41" t="s">
        <v>9</v>
      </c>
      <c r="D380" s="76"/>
      <c r="E380" s="82">
        <f t="shared" ref="E380:E443" si="5">F380*D380</f>
        <v>0</v>
      </c>
      <c r="F380" s="76"/>
      <c r="G380" s="58"/>
      <c r="H380" s="58"/>
      <c r="I380" s="58"/>
    </row>
    <row r="381" spans="1:9" ht="28.5" hidden="1" customHeight="1" x14ac:dyDescent="0.5">
      <c r="A381" s="59" t="s">
        <v>1631</v>
      </c>
      <c r="B381" s="41" t="s">
        <v>1342</v>
      </c>
      <c r="C381" s="41" t="s">
        <v>9</v>
      </c>
      <c r="D381" s="76"/>
      <c r="E381" s="82">
        <f t="shared" si="5"/>
        <v>0</v>
      </c>
      <c r="F381" s="76"/>
      <c r="G381" s="58"/>
      <c r="H381" s="58"/>
      <c r="I381" s="58"/>
    </row>
    <row r="382" spans="1:9" ht="28.5" customHeight="1" x14ac:dyDescent="0.5">
      <c r="A382" s="59" t="s">
        <v>1631</v>
      </c>
      <c r="B382" s="41" t="s">
        <v>1624</v>
      </c>
      <c r="C382" s="41"/>
      <c r="D382" s="76">
        <v>1</v>
      </c>
      <c r="E382" s="82">
        <v>3</v>
      </c>
      <c r="F382" s="76">
        <v>2</v>
      </c>
      <c r="G382" s="58"/>
      <c r="H382" s="58"/>
      <c r="I382" s="58"/>
    </row>
    <row r="383" spans="1:9" ht="31.5" x14ac:dyDescent="0.5">
      <c r="A383" s="59" t="s">
        <v>1631</v>
      </c>
      <c r="B383" s="41" t="s">
        <v>883</v>
      </c>
      <c r="C383" s="41" t="s">
        <v>207</v>
      </c>
      <c r="D383" s="76">
        <v>1</v>
      </c>
      <c r="E383" s="82">
        <f t="shared" si="5"/>
        <v>0</v>
      </c>
      <c r="F383" s="76"/>
      <c r="G383" s="58"/>
      <c r="H383" s="58"/>
      <c r="I383" s="58"/>
    </row>
    <row r="384" spans="1:9" ht="31.5" hidden="1" x14ac:dyDescent="0.5">
      <c r="A384" s="59" t="s">
        <v>1631</v>
      </c>
      <c r="B384" s="41" t="s">
        <v>1440</v>
      </c>
      <c r="C384" s="41"/>
      <c r="D384" s="76"/>
      <c r="E384" s="82">
        <f t="shared" si="5"/>
        <v>0</v>
      </c>
      <c r="F384" s="76"/>
      <c r="G384" s="58"/>
      <c r="H384" s="58"/>
      <c r="I384" s="58"/>
    </row>
    <row r="385" spans="1:9" ht="31.5" hidden="1" x14ac:dyDescent="0.5">
      <c r="A385" s="59" t="s">
        <v>1631</v>
      </c>
      <c r="B385" s="41" t="s">
        <v>1460</v>
      </c>
      <c r="C385" s="41" t="s">
        <v>207</v>
      </c>
      <c r="D385" s="76"/>
      <c r="E385" s="82">
        <f t="shared" si="5"/>
        <v>0</v>
      </c>
      <c r="F385" s="76"/>
      <c r="G385" s="58"/>
      <c r="H385" s="58"/>
      <c r="I385" s="58"/>
    </row>
    <row r="386" spans="1:9" ht="31.5" hidden="1" x14ac:dyDescent="0.5">
      <c r="A386" s="59" t="s">
        <v>1631</v>
      </c>
      <c r="B386" s="41" t="s">
        <v>1501</v>
      </c>
      <c r="C386" s="41" t="s">
        <v>207</v>
      </c>
      <c r="D386" s="76"/>
      <c r="E386" s="82">
        <f t="shared" si="5"/>
        <v>0</v>
      </c>
      <c r="F386" s="76"/>
      <c r="G386" s="58"/>
      <c r="H386" s="58"/>
      <c r="I386" s="58"/>
    </row>
    <row r="387" spans="1:9" ht="31.5" hidden="1" x14ac:dyDescent="0.5">
      <c r="A387" s="59" t="s">
        <v>1631</v>
      </c>
      <c r="B387" s="41" t="s">
        <v>727</v>
      </c>
      <c r="C387" s="41" t="s">
        <v>207</v>
      </c>
      <c r="D387" s="76"/>
      <c r="E387" s="82">
        <f t="shared" si="5"/>
        <v>0</v>
      </c>
      <c r="F387" s="76"/>
      <c r="G387" s="58"/>
      <c r="H387" s="58"/>
      <c r="I387" s="58"/>
    </row>
    <row r="388" spans="1:9" ht="31.5" hidden="1" x14ac:dyDescent="0.5">
      <c r="A388" s="59" t="s">
        <v>1631</v>
      </c>
      <c r="B388" s="41" t="s">
        <v>728</v>
      </c>
      <c r="C388" s="41" t="s">
        <v>207</v>
      </c>
      <c r="D388" s="76"/>
      <c r="E388" s="82">
        <f t="shared" si="5"/>
        <v>0</v>
      </c>
      <c r="F388" s="76"/>
      <c r="G388" s="58"/>
      <c r="H388" s="58"/>
      <c r="I388" s="58"/>
    </row>
    <row r="389" spans="1:9" ht="31.5" hidden="1" x14ac:dyDescent="0.5">
      <c r="A389" s="59" t="s">
        <v>1631</v>
      </c>
      <c r="B389" s="41" t="s">
        <v>1155</v>
      </c>
      <c r="C389" s="41" t="s">
        <v>207</v>
      </c>
      <c r="D389" s="76"/>
      <c r="E389" s="82">
        <f t="shared" si="5"/>
        <v>0</v>
      </c>
      <c r="F389" s="76"/>
      <c r="G389" s="58"/>
      <c r="H389" s="58"/>
      <c r="I389" s="58"/>
    </row>
    <row r="390" spans="1:9" ht="31.5" hidden="1" x14ac:dyDescent="0.5">
      <c r="A390" s="59" t="s">
        <v>1631</v>
      </c>
      <c r="B390" s="41" t="s">
        <v>1441</v>
      </c>
      <c r="C390" s="41"/>
      <c r="D390" s="76"/>
      <c r="E390" s="82">
        <f t="shared" si="5"/>
        <v>0</v>
      </c>
      <c r="F390" s="76"/>
      <c r="G390" s="58"/>
      <c r="H390" s="58"/>
      <c r="I390" s="58"/>
    </row>
    <row r="391" spans="1:9" ht="28.5" customHeight="1" x14ac:dyDescent="0.5">
      <c r="A391" s="59" t="s">
        <v>1631</v>
      </c>
      <c r="B391" s="41" t="s">
        <v>1525</v>
      </c>
      <c r="C391" s="41" t="s">
        <v>1582</v>
      </c>
      <c r="D391" s="76">
        <v>12</v>
      </c>
      <c r="E391" s="82">
        <v>3</v>
      </c>
      <c r="F391" s="76">
        <v>3</v>
      </c>
      <c r="G391" s="58"/>
      <c r="H391" s="58"/>
      <c r="I391" s="58"/>
    </row>
    <row r="392" spans="1:9" ht="28.5" hidden="1" customHeight="1" x14ac:dyDescent="0.5">
      <c r="A392" s="59" t="s">
        <v>1631</v>
      </c>
      <c r="B392" s="41" t="s">
        <v>1343</v>
      </c>
      <c r="C392" s="41" t="s">
        <v>207</v>
      </c>
      <c r="D392" s="76"/>
      <c r="E392" s="82">
        <f t="shared" si="5"/>
        <v>0</v>
      </c>
      <c r="F392" s="76"/>
      <c r="G392" s="58"/>
      <c r="H392" s="58"/>
      <c r="I392" s="58"/>
    </row>
    <row r="393" spans="1:9" ht="28.5" hidden="1" customHeight="1" x14ac:dyDescent="0.5">
      <c r="A393" s="59" t="s">
        <v>1631</v>
      </c>
      <c r="B393" s="41" t="s">
        <v>1344</v>
      </c>
      <c r="C393" s="41" t="s">
        <v>207</v>
      </c>
      <c r="D393" s="76"/>
      <c r="E393" s="82">
        <f t="shared" si="5"/>
        <v>0</v>
      </c>
      <c r="F393" s="76"/>
      <c r="G393" s="58"/>
      <c r="H393" s="58"/>
      <c r="I393" s="58"/>
    </row>
    <row r="394" spans="1:9" ht="31.5" x14ac:dyDescent="0.5">
      <c r="A394" s="59" t="s">
        <v>1631</v>
      </c>
      <c r="B394" s="41" t="s">
        <v>1518</v>
      </c>
      <c r="C394" s="41" t="s">
        <v>1519</v>
      </c>
      <c r="D394" s="76">
        <v>12</v>
      </c>
      <c r="E394" s="83">
        <v>9</v>
      </c>
      <c r="F394" s="76">
        <v>9</v>
      </c>
      <c r="G394" s="58"/>
      <c r="H394" s="58"/>
      <c r="I394" s="58"/>
    </row>
    <row r="395" spans="1:9" ht="25.5" customHeight="1" x14ac:dyDescent="0.5">
      <c r="A395" s="59" t="s">
        <v>1631</v>
      </c>
      <c r="B395" s="41" t="s">
        <v>817</v>
      </c>
      <c r="C395" s="41" t="s">
        <v>207</v>
      </c>
      <c r="D395" s="76">
        <v>1</v>
      </c>
      <c r="E395" s="82">
        <f t="shared" si="5"/>
        <v>1</v>
      </c>
      <c r="F395" s="76">
        <v>1</v>
      </c>
      <c r="G395" s="58"/>
      <c r="H395" s="58"/>
      <c r="I395" s="58"/>
    </row>
    <row r="396" spans="1:9" ht="28.5" hidden="1" customHeight="1" x14ac:dyDescent="0.5">
      <c r="A396" s="59" t="s">
        <v>1631</v>
      </c>
      <c r="B396" s="41" t="s">
        <v>696</v>
      </c>
      <c r="C396" s="41" t="s">
        <v>611</v>
      </c>
      <c r="D396" s="76"/>
      <c r="E396" s="82">
        <f t="shared" si="5"/>
        <v>0</v>
      </c>
      <c r="F396" s="76"/>
      <c r="G396" s="58"/>
      <c r="H396" s="58"/>
      <c r="I396" s="58"/>
    </row>
    <row r="397" spans="1:9" ht="31.5" hidden="1" customHeight="1" x14ac:dyDescent="0.5">
      <c r="A397" s="59" t="s">
        <v>1631</v>
      </c>
      <c r="B397" s="41" t="s">
        <v>922</v>
      </c>
      <c r="C397" s="41" t="s">
        <v>9</v>
      </c>
      <c r="D397" s="76"/>
      <c r="E397" s="82">
        <f t="shared" si="5"/>
        <v>0</v>
      </c>
      <c r="F397" s="76"/>
      <c r="G397" s="58"/>
      <c r="H397" s="58"/>
      <c r="I397" s="58"/>
    </row>
    <row r="398" spans="1:9" ht="28.5" customHeight="1" x14ac:dyDescent="0.5">
      <c r="A398" s="59" t="s">
        <v>1631</v>
      </c>
      <c r="B398" s="41" t="s">
        <v>1563</v>
      </c>
      <c r="C398" s="41" t="s">
        <v>1566</v>
      </c>
      <c r="D398" s="76">
        <v>100</v>
      </c>
      <c r="E398" s="82">
        <v>190</v>
      </c>
      <c r="F398" s="76">
        <v>30</v>
      </c>
      <c r="G398" s="58"/>
      <c r="H398" s="58"/>
      <c r="I398" s="58"/>
    </row>
    <row r="399" spans="1:9" ht="28.5" hidden="1" customHeight="1" x14ac:dyDescent="0.5">
      <c r="A399" s="59" t="s">
        <v>1631</v>
      </c>
      <c r="B399" s="41" t="s">
        <v>1611</v>
      </c>
      <c r="C399" s="41" t="s">
        <v>1564</v>
      </c>
      <c r="D399" s="76"/>
      <c r="E399" s="82">
        <f t="shared" si="5"/>
        <v>0</v>
      </c>
      <c r="F399" s="76"/>
      <c r="G399" s="58"/>
      <c r="H399" s="58"/>
      <c r="I399" s="58"/>
    </row>
    <row r="400" spans="1:9" ht="28.5" hidden="1" customHeight="1" x14ac:dyDescent="0.5">
      <c r="A400" s="59" t="s">
        <v>1631</v>
      </c>
      <c r="B400" s="41" t="s">
        <v>1561</v>
      </c>
      <c r="C400" s="41" t="s">
        <v>1565</v>
      </c>
      <c r="D400" s="76"/>
      <c r="E400" s="82">
        <f t="shared" si="5"/>
        <v>0</v>
      </c>
      <c r="F400" s="76"/>
      <c r="G400" s="58"/>
      <c r="H400" s="58"/>
      <c r="I400" s="58"/>
    </row>
    <row r="401" spans="1:9" ht="28.5" hidden="1" customHeight="1" x14ac:dyDescent="0.5">
      <c r="A401" s="59" t="s">
        <v>1631</v>
      </c>
      <c r="B401" s="41" t="s">
        <v>1560</v>
      </c>
      <c r="C401" s="41" t="s">
        <v>1564</v>
      </c>
      <c r="D401" s="76"/>
      <c r="E401" s="82">
        <f t="shared" si="5"/>
        <v>0</v>
      </c>
      <c r="F401" s="76"/>
      <c r="G401" s="58"/>
      <c r="H401" s="58"/>
      <c r="I401" s="58"/>
    </row>
    <row r="402" spans="1:9" ht="28.5" hidden="1" customHeight="1" x14ac:dyDescent="0.5">
      <c r="A402" s="59" t="s">
        <v>1631</v>
      </c>
      <c r="B402" s="41" t="s">
        <v>1614</v>
      </c>
      <c r="C402" s="41" t="s">
        <v>1615</v>
      </c>
      <c r="D402" s="76"/>
      <c r="E402" s="82">
        <f t="shared" si="5"/>
        <v>0</v>
      </c>
      <c r="F402" s="76"/>
      <c r="G402" s="58"/>
      <c r="H402" s="58"/>
      <c r="I402" s="58"/>
    </row>
    <row r="403" spans="1:9" ht="28.5" hidden="1" customHeight="1" x14ac:dyDescent="0.5">
      <c r="A403" s="59" t="s">
        <v>1631</v>
      </c>
      <c r="B403" s="41" t="s">
        <v>1616</v>
      </c>
      <c r="C403" s="41" t="s">
        <v>1615</v>
      </c>
      <c r="D403" s="76"/>
      <c r="E403" s="82">
        <f t="shared" si="5"/>
        <v>0</v>
      </c>
      <c r="F403" s="76"/>
      <c r="G403" s="58"/>
      <c r="H403" s="58"/>
      <c r="I403" s="58"/>
    </row>
    <row r="404" spans="1:9" ht="31.5" x14ac:dyDescent="0.5">
      <c r="A404" s="59" t="s">
        <v>1631</v>
      </c>
      <c r="B404" s="41" t="s">
        <v>1562</v>
      </c>
      <c r="C404" s="41" t="s">
        <v>9</v>
      </c>
      <c r="D404" s="76">
        <v>210</v>
      </c>
      <c r="E404" s="82">
        <f t="shared" si="5"/>
        <v>0</v>
      </c>
      <c r="F404" s="76"/>
      <c r="G404" s="58"/>
      <c r="H404" s="58"/>
      <c r="I404" s="58"/>
    </row>
    <row r="405" spans="1:9" ht="31.5" hidden="1" x14ac:dyDescent="0.5">
      <c r="A405" s="59" t="s">
        <v>1631</v>
      </c>
      <c r="B405" s="41" t="s">
        <v>693</v>
      </c>
      <c r="C405" s="41" t="s">
        <v>9</v>
      </c>
      <c r="D405" s="76"/>
      <c r="E405" s="82">
        <f t="shared" si="5"/>
        <v>0</v>
      </c>
      <c r="F405" s="76"/>
      <c r="G405" s="58"/>
      <c r="H405" s="58"/>
      <c r="I405" s="58"/>
    </row>
    <row r="406" spans="1:9" ht="31.5" hidden="1" x14ac:dyDescent="0.5">
      <c r="A406" s="59" t="s">
        <v>1631</v>
      </c>
      <c r="B406" s="41" t="s">
        <v>957</v>
      </c>
      <c r="C406" s="41" t="s">
        <v>9</v>
      </c>
      <c r="D406" s="76">
        <v>1</v>
      </c>
      <c r="E406" s="82">
        <f t="shared" si="5"/>
        <v>0</v>
      </c>
      <c r="F406" s="76"/>
      <c r="G406" s="58"/>
      <c r="H406" s="58"/>
      <c r="I406" s="58"/>
    </row>
    <row r="407" spans="1:9" ht="31.5" hidden="1" x14ac:dyDescent="0.5">
      <c r="A407" s="59" t="s">
        <v>1631</v>
      </c>
      <c r="B407" s="41" t="s">
        <v>1500</v>
      </c>
      <c r="C407" s="41"/>
      <c r="D407" s="76"/>
      <c r="E407" s="82">
        <f t="shared" si="5"/>
        <v>0</v>
      </c>
      <c r="F407" s="76"/>
      <c r="G407" s="58"/>
      <c r="H407" s="58"/>
      <c r="I407" s="58"/>
    </row>
    <row r="408" spans="1:9" ht="31.5" hidden="1" x14ac:dyDescent="0.5">
      <c r="A408" s="59" t="s">
        <v>1631</v>
      </c>
      <c r="B408" s="41" t="s">
        <v>1442</v>
      </c>
      <c r="C408" s="41"/>
      <c r="D408" s="76"/>
      <c r="E408" s="82">
        <f t="shared" si="5"/>
        <v>0</v>
      </c>
      <c r="F408" s="76"/>
      <c r="G408" s="58"/>
      <c r="H408" s="58"/>
      <c r="I408" s="58"/>
    </row>
    <row r="409" spans="1:9" ht="31.5" hidden="1" x14ac:dyDescent="0.5">
      <c r="A409" s="59" t="s">
        <v>1631</v>
      </c>
      <c r="B409" s="41" t="s">
        <v>1491</v>
      </c>
      <c r="C409" s="41"/>
      <c r="D409" s="76"/>
      <c r="E409" s="82">
        <f t="shared" si="5"/>
        <v>0</v>
      </c>
      <c r="F409" s="76"/>
      <c r="G409" s="58"/>
      <c r="H409" s="58"/>
      <c r="I409" s="58"/>
    </row>
    <row r="410" spans="1:9" ht="31.5" hidden="1" x14ac:dyDescent="0.5">
      <c r="A410" s="59" t="s">
        <v>1631</v>
      </c>
      <c r="B410" s="41" t="s">
        <v>1459</v>
      </c>
      <c r="C410" s="41" t="s">
        <v>9</v>
      </c>
      <c r="D410" s="76"/>
      <c r="E410" s="82">
        <f t="shared" si="5"/>
        <v>0</v>
      </c>
      <c r="F410" s="76"/>
      <c r="G410" s="58"/>
      <c r="H410" s="58"/>
      <c r="I410" s="58"/>
    </row>
    <row r="411" spans="1:9" ht="31.5" x14ac:dyDescent="0.5">
      <c r="A411" s="59" t="s">
        <v>1631</v>
      </c>
      <c r="B411" s="41" t="s">
        <v>1142</v>
      </c>
      <c r="C411" s="41" t="s">
        <v>1143</v>
      </c>
      <c r="D411" s="76">
        <v>3</v>
      </c>
      <c r="E411" s="82">
        <v>3</v>
      </c>
      <c r="F411" s="76">
        <v>3</v>
      </c>
    </row>
    <row r="412" spans="1:9" ht="31.5" x14ac:dyDescent="0.5">
      <c r="A412" s="59" t="s">
        <v>1631</v>
      </c>
      <c r="B412" s="41" t="s">
        <v>1538</v>
      </c>
      <c r="C412" s="41" t="s">
        <v>1539</v>
      </c>
      <c r="D412" s="76">
        <v>4</v>
      </c>
      <c r="E412" s="82">
        <v>3</v>
      </c>
      <c r="F412" s="76">
        <v>4</v>
      </c>
    </row>
    <row r="413" spans="1:9" ht="31.5" x14ac:dyDescent="0.5">
      <c r="A413" s="59" t="s">
        <v>1631</v>
      </c>
      <c r="B413" s="41" t="s">
        <v>1150</v>
      </c>
      <c r="C413" s="41" t="s">
        <v>1143</v>
      </c>
      <c r="D413" s="76">
        <v>1</v>
      </c>
      <c r="E413" s="82">
        <v>2</v>
      </c>
      <c r="F413" s="76"/>
    </row>
    <row r="414" spans="1:9" ht="31.5" hidden="1" x14ac:dyDescent="0.5">
      <c r="A414" s="59" t="s">
        <v>1631</v>
      </c>
      <c r="B414" s="41" t="s">
        <v>1417</v>
      </c>
      <c r="C414" s="41"/>
      <c r="D414" s="76"/>
      <c r="E414" s="82">
        <f t="shared" si="5"/>
        <v>0</v>
      </c>
      <c r="F414" s="76"/>
    </row>
    <row r="415" spans="1:9" ht="31.5" hidden="1" x14ac:dyDescent="0.5">
      <c r="A415" s="59" t="s">
        <v>1631</v>
      </c>
      <c r="B415" s="41" t="s">
        <v>1175</v>
      </c>
      <c r="C415" s="41" t="s">
        <v>1176</v>
      </c>
      <c r="D415" s="76"/>
      <c r="E415" s="82">
        <f t="shared" si="5"/>
        <v>0</v>
      </c>
      <c r="F415" s="76"/>
    </row>
    <row r="416" spans="1:9" ht="31.5" x14ac:dyDescent="0.5">
      <c r="A416" s="59" t="s">
        <v>1631</v>
      </c>
      <c r="B416" s="41" t="s">
        <v>1443</v>
      </c>
      <c r="C416" s="41"/>
      <c r="D416" s="76">
        <v>1</v>
      </c>
      <c r="E416" s="82">
        <v>1</v>
      </c>
      <c r="F416" s="76"/>
    </row>
    <row r="417" spans="1:6" ht="31.5" hidden="1" x14ac:dyDescent="0.5">
      <c r="A417" s="59" t="s">
        <v>1631</v>
      </c>
      <c r="B417" s="41" t="s">
        <v>1151</v>
      </c>
      <c r="C417" s="41" t="s">
        <v>207</v>
      </c>
      <c r="D417" s="76"/>
      <c r="E417" s="82">
        <f t="shared" si="5"/>
        <v>0</v>
      </c>
      <c r="F417" s="76"/>
    </row>
    <row r="418" spans="1:6" ht="31.5" hidden="1" x14ac:dyDescent="0.5">
      <c r="A418" s="59" t="s">
        <v>1631</v>
      </c>
      <c r="B418" s="41" t="s">
        <v>411</v>
      </c>
      <c r="C418" s="41" t="s">
        <v>402</v>
      </c>
      <c r="D418" s="76"/>
      <c r="E418" s="82">
        <f t="shared" si="5"/>
        <v>0</v>
      </c>
      <c r="F418" s="76"/>
    </row>
    <row r="419" spans="1:6" ht="31.5" hidden="1" x14ac:dyDescent="0.5">
      <c r="A419" s="59" t="s">
        <v>1631</v>
      </c>
      <c r="B419" s="41" t="s">
        <v>1144</v>
      </c>
      <c r="C419" s="41" t="s">
        <v>207</v>
      </c>
      <c r="D419" s="76"/>
      <c r="E419" s="82">
        <f t="shared" si="5"/>
        <v>0</v>
      </c>
      <c r="F419" s="76"/>
    </row>
    <row r="420" spans="1:6" ht="31.5" x14ac:dyDescent="0.5">
      <c r="A420" s="59" t="s">
        <v>1631</v>
      </c>
      <c r="B420" s="41" t="s">
        <v>1444</v>
      </c>
      <c r="C420" s="41" t="s">
        <v>1607</v>
      </c>
      <c r="D420" s="76"/>
      <c r="E420" s="82">
        <f t="shared" si="5"/>
        <v>0</v>
      </c>
      <c r="F420" s="76">
        <v>200</v>
      </c>
    </row>
    <row r="421" spans="1:6" ht="31.5" hidden="1" x14ac:dyDescent="0.5">
      <c r="A421" s="59" t="s">
        <v>1631</v>
      </c>
      <c r="B421" s="41" t="s">
        <v>1157</v>
      </c>
      <c r="C421" s="41" t="s">
        <v>207</v>
      </c>
      <c r="D421" s="76"/>
      <c r="E421" s="82">
        <f t="shared" si="5"/>
        <v>0</v>
      </c>
      <c r="F421" s="76"/>
    </row>
    <row r="422" spans="1:6" ht="31.5" hidden="1" x14ac:dyDescent="0.5">
      <c r="A422" s="59" t="s">
        <v>1631</v>
      </c>
      <c r="B422" s="41" t="s">
        <v>1403</v>
      </c>
      <c r="C422" s="41" t="s">
        <v>207</v>
      </c>
      <c r="D422" s="76"/>
      <c r="E422" s="82">
        <f t="shared" si="5"/>
        <v>0</v>
      </c>
      <c r="F422" s="76"/>
    </row>
    <row r="423" spans="1:6" ht="31.5" hidden="1" x14ac:dyDescent="0.5">
      <c r="A423" s="59" t="s">
        <v>1631</v>
      </c>
      <c r="B423" s="41" t="s">
        <v>1345</v>
      </c>
      <c r="C423" s="41" t="s">
        <v>881</v>
      </c>
      <c r="D423" s="76"/>
      <c r="E423" s="82">
        <f t="shared" si="5"/>
        <v>0</v>
      </c>
      <c r="F423" s="76"/>
    </row>
    <row r="424" spans="1:6" ht="31.5" hidden="1" x14ac:dyDescent="0.5">
      <c r="A424" s="59" t="s">
        <v>1631</v>
      </c>
      <c r="B424" s="41" t="s">
        <v>1492</v>
      </c>
      <c r="C424" s="41"/>
      <c r="D424" s="76"/>
      <c r="E424" s="82">
        <f t="shared" si="5"/>
        <v>0</v>
      </c>
      <c r="F424" s="76"/>
    </row>
    <row r="425" spans="1:6" ht="31.5" x14ac:dyDescent="0.5">
      <c r="A425" s="59" t="s">
        <v>1631</v>
      </c>
      <c r="B425" s="41" t="s">
        <v>1556</v>
      </c>
      <c r="C425" s="41" t="s">
        <v>1557</v>
      </c>
      <c r="D425" s="76">
        <v>1</v>
      </c>
      <c r="E425" s="82">
        <v>0</v>
      </c>
      <c r="F425" s="76">
        <v>1</v>
      </c>
    </row>
    <row r="426" spans="1:6" ht="31.5" hidden="1" x14ac:dyDescent="0.5">
      <c r="A426" s="59" t="s">
        <v>1631</v>
      </c>
      <c r="B426" s="41" t="s">
        <v>1445</v>
      </c>
      <c r="C426" s="41"/>
      <c r="D426" s="76"/>
      <c r="E426" s="82">
        <f t="shared" si="5"/>
        <v>0</v>
      </c>
      <c r="F426" s="76"/>
    </row>
    <row r="427" spans="1:6" ht="26.25" hidden="1" customHeight="1" x14ac:dyDescent="0.5">
      <c r="A427" s="59" t="s">
        <v>1631</v>
      </c>
      <c r="B427" s="41" t="s">
        <v>1446</v>
      </c>
      <c r="C427" s="41" t="s">
        <v>680</v>
      </c>
      <c r="D427" s="76"/>
      <c r="E427" s="82">
        <f t="shared" si="5"/>
        <v>0</v>
      </c>
      <c r="F427" s="76"/>
    </row>
    <row r="428" spans="1:6" ht="31.5" hidden="1" x14ac:dyDescent="0.5">
      <c r="A428" s="59" t="s">
        <v>1631</v>
      </c>
      <c r="B428" s="41" t="s">
        <v>1447</v>
      </c>
      <c r="C428" s="41"/>
      <c r="D428" s="76"/>
      <c r="E428" s="82">
        <f t="shared" si="5"/>
        <v>0</v>
      </c>
      <c r="F428" s="76"/>
    </row>
    <row r="429" spans="1:6" ht="31.5" hidden="1" x14ac:dyDescent="0.5">
      <c r="A429" s="59" t="s">
        <v>1631</v>
      </c>
      <c r="B429" s="41" t="s">
        <v>1448</v>
      </c>
      <c r="C429" s="41"/>
      <c r="D429" s="76"/>
      <c r="E429" s="82">
        <f t="shared" si="5"/>
        <v>0</v>
      </c>
      <c r="F429" s="76"/>
    </row>
    <row r="430" spans="1:6" ht="34.5" hidden="1" customHeight="1" x14ac:dyDescent="0.5">
      <c r="A430" s="59" t="s">
        <v>1631</v>
      </c>
      <c r="B430" s="41" t="s">
        <v>1449</v>
      </c>
      <c r="C430" s="41"/>
      <c r="D430" s="76"/>
      <c r="E430" s="82">
        <f t="shared" si="5"/>
        <v>0</v>
      </c>
      <c r="F430" s="76"/>
    </row>
    <row r="431" spans="1:6" ht="31.5" hidden="1" x14ac:dyDescent="0.5">
      <c r="A431" s="59" t="s">
        <v>1631</v>
      </c>
      <c r="B431" s="41" t="s">
        <v>1282</v>
      </c>
      <c r="C431" s="41" t="s">
        <v>7</v>
      </c>
      <c r="D431" s="76"/>
      <c r="E431" s="82">
        <f t="shared" si="5"/>
        <v>0</v>
      </c>
      <c r="F431" s="76"/>
    </row>
    <row r="432" spans="1:6" ht="31.5" hidden="1" x14ac:dyDescent="0.5">
      <c r="A432" s="59" t="s">
        <v>1631</v>
      </c>
      <c r="B432" s="41" t="s">
        <v>1407</v>
      </c>
      <c r="C432" s="41"/>
      <c r="D432" s="76"/>
      <c r="E432" s="82">
        <f t="shared" si="5"/>
        <v>0</v>
      </c>
      <c r="F432" s="76"/>
    </row>
    <row r="433" spans="1:6" ht="31.5" hidden="1" x14ac:dyDescent="0.5">
      <c r="A433" s="59" t="s">
        <v>1631</v>
      </c>
      <c r="B433" s="41" t="s">
        <v>1619</v>
      </c>
      <c r="C433" s="41" t="s">
        <v>1620</v>
      </c>
      <c r="D433" s="76"/>
      <c r="E433" s="82">
        <f t="shared" si="5"/>
        <v>0</v>
      </c>
      <c r="F433" s="76"/>
    </row>
    <row r="434" spans="1:6" ht="31.5" hidden="1" x14ac:dyDescent="0.5">
      <c r="A434" s="59" t="s">
        <v>1631</v>
      </c>
      <c r="B434" s="41" t="s">
        <v>1152</v>
      </c>
      <c r="C434" s="41" t="s">
        <v>207</v>
      </c>
      <c r="D434" s="76"/>
      <c r="E434" s="82">
        <f t="shared" si="5"/>
        <v>0</v>
      </c>
      <c r="F434" s="76"/>
    </row>
    <row r="435" spans="1:6" ht="31.5" x14ac:dyDescent="0.5">
      <c r="A435" s="59" t="s">
        <v>1631</v>
      </c>
      <c r="B435" s="41" t="s">
        <v>1595</v>
      </c>
      <c r="C435" s="41" t="s">
        <v>782</v>
      </c>
      <c r="D435" s="76">
        <v>6</v>
      </c>
      <c r="E435" s="82">
        <v>5</v>
      </c>
      <c r="F435" s="76">
        <v>5</v>
      </c>
    </row>
    <row r="436" spans="1:6" ht="31.5" hidden="1" x14ac:dyDescent="0.5">
      <c r="A436" s="59" t="s">
        <v>1631</v>
      </c>
      <c r="B436" s="41" t="s">
        <v>989</v>
      </c>
      <c r="C436" s="41" t="s">
        <v>207</v>
      </c>
      <c r="D436" s="76"/>
      <c r="E436" s="82">
        <f t="shared" si="5"/>
        <v>0</v>
      </c>
      <c r="F436" s="76"/>
    </row>
    <row r="437" spans="1:6" ht="31.5" x14ac:dyDescent="0.5">
      <c r="A437" s="59" t="s">
        <v>1631</v>
      </c>
      <c r="B437" s="41" t="s">
        <v>1188</v>
      </c>
      <c r="C437" s="41" t="s">
        <v>9</v>
      </c>
      <c r="D437" s="76">
        <v>1</v>
      </c>
      <c r="E437" s="82">
        <v>0</v>
      </c>
      <c r="F437" s="76">
        <v>1</v>
      </c>
    </row>
    <row r="438" spans="1:6" ht="31.5" x14ac:dyDescent="0.5">
      <c r="A438" s="59" t="s">
        <v>1631</v>
      </c>
      <c r="B438" s="41" t="s">
        <v>1189</v>
      </c>
      <c r="C438" s="41" t="s">
        <v>9</v>
      </c>
      <c r="D438" s="76">
        <v>1</v>
      </c>
      <c r="E438" s="82">
        <v>0</v>
      </c>
      <c r="F438" s="76">
        <v>1</v>
      </c>
    </row>
    <row r="439" spans="1:6" ht="31.5" hidden="1" x14ac:dyDescent="0.5">
      <c r="A439" s="59" t="s">
        <v>1631</v>
      </c>
      <c r="B439" s="41" t="s">
        <v>1346</v>
      </c>
      <c r="C439" s="41" t="s">
        <v>207</v>
      </c>
      <c r="D439" s="76"/>
      <c r="E439" s="82">
        <f t="shared" si="5"/>
        <v>0</v>
      </c>
      <c r="F439" s="76"/>
    </row>
    <row r="440" spans="1:6" ht="31.5" hidden="1" x14ac:dyDescent="0.5">
      <c r="A440" s="59" t="s">
        <v>1631</v>
      </c>
      <c r="B440" s="41" t="s">
        <v>991</v>
      </c>
      <c r="C440" s="41" t="s">
        <v>207</v>
      </c>
      <c r="D440" s="76"/>
      <c r="E440" s="82">
        <f t="shared" si="5"/>
        <v>0</v>
      </c>
      <c r="F440" s="76"/>
    </row>
    <row r="441" spans="1:6" ht="31.5" hidden="1" x14ac:dyDescent="0.5">
      <c r="A441" s="59" t="s">
        <v>1631</v>
      </c>
      <c r="B441" s="41" t="s">
        <v>1418</v>
      </c>
      <c r="C441" s="41" t="s">
        <v>207</v>
      </c>
      <c r="D441" s="76"/>
      <c r="E441" s="82">
        <f t="shared" si="5"/>
        <v>0</v>
      </c>
      <c r="F441" s="76"/>
    </row>
    <row r="442" spans="1:6" ht="31.5" x14ac:dyDescent="0.5">
      <c r="A442" s="59" t="s">
        <v>1631</v>
      </c>
      <c r="B442" s="41" t="s">
        <v>720</v>
      </c>
      <c r="C442" s="41" t="s">
        <v>207</v>
      </c>
      <c r="D442" s="76">
        <v>4</v>
      </c>
      <c r="E442" s="82">
        <v>1</v>
      </c>
      <c r="F442" s="76"/>
    </row>
    <row r="443" spans="1:6" ht="31.5" hidden="1" x14ac:dyDescent="0.5">
      <c r="A443" s="59" t="s">
        <v>1631</v>
      </c>
      <c r="B443" s="41" t="s">
        <v>1290</v>
      </c>
      <c r="C443" s="41" t="s">
        <v>207</v>
      </c>
      <c r="D443" s="76"/>
      <c r="E443" s="82">
        <f t="shared" si="5"/>
        <v>0</v>
      </c>
      <c r="F443" s="76"/>
    </row>
    <row r="444" spans="1:6" ht="31.5" x14ac:dyDescent="0.5">
      <c r="A444" s="59" t="s">
        <v>1631</v>
      </c>
      <c r="B444" s="41" t="s">
        <v>1589</v>
      </c>
      <c r="C444" s="41" t="s">
        <v>611</v>
      </c>
      <c r="D444" s="76">
        <v>15</v>
      </c>
      <c r="E444" s="82">
        <v>17</v>
      </c>
      <c r="F444" s="76">
        <v>15</v>
      </c>
    </row>
    <row r="445" spans="1:6" ht="31.5" x14ac:dyDescent="0.5">
      <c r="A445" s="59" t="s">
        <v>1631</v>
      </c>
      <c r="B445" s="41" t="s">
        <v>1580</v>
      </c>
      <c r="C445" s="41" t="s">
        <v>207</v>
      </c>
      <c r="D445" s="76">
        <v>8</v>
      </c>
      <c r="E445" s="82">
        <v>8</v>
      </c>
      <c r="F445" s="76">
        <v>7</v>
      </c>
    </row>
    <row r="446" spans="1:6" ht="31.5" hidden="1" x14ac:dyDescent="0.5">
      <c r="A446" s="59" t="s">
        <v>1631</v>
      </c>
      <c r="B446" s="41" t="s">
        <v>721</v>
      </c>
      <c r="C446" s="41" t="s">
        <v>207</v>
      </c>
      <c r="D446" s="76"/>
      <c r="E446" s="82">
        <f t="shared" ref="E446:E508" si="6">F446*D446</f>
        <v>0</v>
      </c>
      <c r="F446" s="76"/>
    </row>
    <row r="447" spans="1:6" ht="31.5" hidden="1" x14ac:dyDescent="0.5">
      <c r="A447" s="59" t="s">
        <v>1631</v>
      </c>
      <c r="B447" s="41" t="s">
        <v>722</v>
      </c>
      <c r="C447" s="41" t="s">
        <v>207</v>
      </c>
      <c r="D447" s="76"/>
      <c r="E447" s="82">
        <f t="shared" si="6"/>
        <v>0</v>
      </c>
      <c r="F447" s="76"/>
    </row>
    <row r="448" spans="1:6" ht="31.5" hidden="1" x14ac:dyDescent="0.5">
      <c r="A448" s="59" t="s">
        <v>1631</v>
      </c>
      <c r="B448" s="41" t="s">
        <v>1423</v>
      </c>
      <c r="C448" s="41" t="s">
        <v>207</v>
      </c>
      <c r="D448" s="76"/>
      <c r="E448" s="82">
        <f t="shared" si="6"/>
        <v>0</v>
      </c>
      <c r="F448" s="76"/>
    </row>
    <row r="449" spans="1:6" ht="31.5" x14ac:dyDescent="0.5">
      <c r="A449" s="59" t="s">
        <v>1631</v>
      </c>
      <c r="B449" s="41" t="s">
        <v>201</v>
      </c>
      <c r="C449" s="41" t="s">
        <v>761</v>
      </c>
      <c r="D449" s="76">
        <v>11000</v>
      </c>
      <c r="E449" s="82">
        <v>5000</v>
      </c>
      <c r="F449" s="76">
        <v>1000</v>
      </c>
    </row>
    <row r="450" spans="1:6" ht="31.5" hidden="1" x14ac:dyDescent="0.5">
      <c r="A450" s="59" t="s">
        <v>1631</v>
      </c>
      <c r="B450" s="41" t="s">
        <v>203</v>
      </c>
      <c r="C450" s="41" t="s">
        <v>1163</v>
      </c>
      <c r="D450" s="76"/>
      <c r="E450" s="82">
        <f t="shared" si="6"/>
        <v>0</v>
      </c>
      <c r="F450" s="76"/>
    </row>
    <row r="451" spans="1:6" ht="31.5" x14ac:dyDescent="0.5">
      <c r="A451" s="59" t="s">
        <v>1631</v>
      </c>
      <c r="B451" s="41" t="s">
        <v>202</v>
      </c>
      <c r="C451" s="41" t="s">
        <v>1164</v>
      </c>
      <c r="D451" s="76">
        <v>6000</v>
      </c>
      <c r="E451" s="82">
        <v>5500</v>
      </c>
      <c r="F451" s="76">
        <v>5500</v>
      </c>
    </row>
    <row r="452" spans="1:6" ht="31.5" hidden="1" customHeight="1" x14ac:dyDescent="0.5">
      <c r="A452" s="59" t="s">
        <v>1631</v>
      </c>
      <c r="B452" s="41" t="s">
        <v>182</v>
      </c>
      <c r="C452" s="41" t="s">
        <v>760</v>
      </c>
      <c r="D452" s="76">
        <v>145</v>
      </c>
      <c r="E452" s="82">
        <f t="shared" si="6"/>
        <v>0</v>
      </c>
      <c r="F452" s="76"/>
    </row>
    <row r="453" spans="1:6" ht="31.5" hidden="1" customHeight="1" x14ac:dyDescent="0.5">
      <c r="A453" s="59" t="s">
        <v>1631</v>
      </c>
      <c r="B453" s="41" t="s">
        <v>1553</v>
      </c>
      <c r="C453" s="41" t="s">
        <v>761</v>
      </c>
      <c r="D453" s="76">
        <v>7500</v>
      </c>
      <c r="E453" s="82">
        <f t="shared" si="6"/>
        <v>0</v>
      </c>
      <c r="F453" s="76"/>
    </row>
    <row r="454" spans="1:6" ht="34.5" hidden="1" customHeight="1" x14ac:dyDescent="0.5">
      <c r="A454" s="59" t="s">
        <v>1631</v>
      </c>
      <c r="B454" s="41" t="s">
        <v>1568</v>
      </c>
      <c r="C454" s="41" t="s">
        <v>1569</v>
      </c>
      <c r="D454" s="76"/>
      <c r="E454" s="82">
        <f t="shared" si="6"/>
        <v>0</v>
      </c>
      <c r="F454" s="76"/>
    </row>
    <row r="455" spans="1:6" ht="31.5" x14ac:dyDescent="0.5">
      <c r="A455" s="59" t="s">
        <v>1631</v>
      </c>
      <c r="B455" s="41" t="s">
        <v>1514</v>
      </c>
      <c r="C455" s="41" t="s">
        <v>1604</v>
      </c>
      <c r="D455" s="76">
        <v>4</v>
      </c>
      <c r="E455" s="82">
        <v>98</v>
      </c>
      <c r="F455" s="76"/>
    </row>
    <row r="456" spans="1:6" ht="31.5" customHeight="1" x14ac:dyDescent="0.5">
      <c r="A456" s="59" t="s">
        <v>1631</v>
      </c>
      <c r="B456" s="41" t="s">
        <v>1494</v>
      </c>
      <c r="C456" s="41"/>
      <c r="D456" s="76">
        <v>114</v>
      </c>
      <c r="E456" s="82">
        <v>0</v>
      </c>
      <c r="F456" s="76">
        <v>92</v>
      </c>
    </row>
    <row r="457" spans="1:6" ht="31.5" hidden="1" x14ac:dyDescent="0.5">
      <c r="A457" s="59" t="s">
        <v>1631</v>
      </c>
      <c r="B457" s="41" t="s">
        <v>1450</v>
      </c>
      <c r="C457" s="41"/>
      <c r="D457" s="76"/>
      <c r="E457" s="82">
        <f t="shared" si="6"/>
        <v>0</v>
      </c>
      <c r="F457" s="76"/>
    </row>
    <row r="458" spans="1:6" ht="31.5" hidden="1" x14ac:dyDescent="0.5">
      <c r="A458" s="59" t="s">
        <v>1631</v>
      </c>
      <c r="B458" s="41" t="s">
        <v>1530</v>
      </c>
      <c r="C458" s="41" t="s">
        <v>1531</v>
      </c>
      <c r="D458" s="76"/>
      <c r="E458" s="82">
        <f t="shared" si="6"/>
        <v>0</v>
      </c>
      <c r="F458" s="76"/>
    </row>
    <row r="459" spans="1:6" ht="31.5" hidden="1" x14ac:dyDescent="0.5">
      <c r="A459" s="59" t="s">
        <v>1631</v>
      </c>
      <c r="B459" s="41" t="s">
        <v>888</v>
      </c>
      <c r="C459" s="41" t="s">
        <v>6</v>
      </c>
      <c r="D459" s="76"/>
      <c r="E459" s="82">
        <f t="shared" si="6"/>
        <v>0</v>
      </c>
      <c r="F459" s="76"/>
    </row>
    <row r="460" spans="1:6" ht="31.5" hidden="1" x14ac:dyDescent="0.5">
      <c r="A460" s="59" t="s">
        <v>1631</v>
      </c>
      <c r="B460" s="41" t="s">
        <v>1178</v>
      </c>
      <c r="C460" s="41" t="s">
        <v>1167</v>
      </c>
      <c r="D460" s="76"/>
      <c r="E460" s="82">
        <f t="shared" si="6"/>
        <v>0</v>
      </c>
      <c r="F460" s="76"/>
    </row>
    <row r="461" spans="1:6" ht="31.5" x14ac:dyDescent="0.5">
      <c r="A461" s="59" t="s">
        <v>1631</v>
      </c>
      <c r="B461" s="41" t="s">
        <v>1451</v>
      </c>
      <c r="C461" s="41" t="s">
        <v>1592</v>
      </c>
      <c r="D461" s="76">
        <v>1</v>
      </c>
      <c r="E461" s="82">
        <v>1</v>
      </c>
      <c r="F461" s="76">
        <v>1</v>
      </c>
    </row>
    <row r="462" spans="1:6" ht="31.5" hidden="1" customHeight="1" x14ac:dyDescent="0.5">
      <c r="A462" s="59" t="s">
        <v>1631</v>
      </c>
      <c r="B462" s="41" t="s">
        <v>1507</v>
      </c>
      <c r="C462" s="41"/>
      <c r="D462" s="76"/>
      <c r="E462" s="82">
        <f t="shared" si="6"/>
        <v>0</v>
      </c>
      <c r="F462" s="76"/>
    </row>
    <row r="463" spans="1:6" ht="31.5" hidden="1" customHeight="1" x14ac:dyDescent="0.5">
      <c r="A463" s="59" t="s">
        <v>1631</v>
      </c>
      <c r="B463" s="41" t="s">
        <v>889</v>
      </c>
      <c r="C463" s="41" t="s">
        <v>6</v>
      </c>
      <c r="D463" s="76"/>
      <c r="E463" s="82">
        <f t="shared" si="6"/>
        <v>0</v>
      </c>
      <c r="F463" s="76"/>
    </row>
    <row r="464" spans="1:6" ht="31.5" hidden="1" x14ac:dyDescent="0.5">
      <c r="A464" s="59" t="s">
        <v>1631</v>
      </c>
      <c r="B464" s="41" t="s">
        <v>492</v>
      </c>
      <c r="C464" s="41" t="s">
        <v>207</v>
      </c>
      <c r="D464" s="76"/>
      <c r="E464" s="82">
        <f t="shared" si="6"/>
        <v>0</v>
      </c>
      <c r="F464" s="76"/>
    </row>
    <row r="465" spans="1:6" ht="31.5" hidden="1" x14ac:dyDescent="0.5">
      <c r="A465" s="59" t="s">
        <v>1631</v>
      </c>
      <c r="B465" s="41" t="s">
        <v>1153</v>
      </c>
      <c r="C465" s="41" t="s">
        <v>207</v>
      </c>
      <c r="D465" s="76"/>
      <c r="E465" s="82">
        <f t="shared" si="6"/>
        <v>0</v>
      </c>
      <c r="F465" s="76"/>
    </row>
    <row r="466" spans="1:6" ht="31.5" hidden="1" x14ac:dyDescent="0.5">
      <c r="A466" s="59" t="s">
        <v>1631</v>
      </c>
      <c r="B466" s="41" t="s">
        <v>723</v>
      </c>
      <c r="C466" s="41" t="s">
        <v>207</v>
      </c>
      <c r="D466" s="76"/>
      <c r="E466" s="82">
        <f t="shared" si="6"/>
        <v>0</v>
      </c>
      <c r="F466" s="76"/>
    </row>
    <row r="467" spans="1:6" ht="31.5" x14ac:dyDescent="0.5">
      <c r="A467" s="59" t="s">
        <v>1631</v>
      </c>
      <c r="B467" s="41" t="s">
        <v>1535</v>
      </c>
      <c r="C467" s="41" t="s">
        <v>207</v>
      </c>
      <c r="D467" s="76">
        <v>10</v>
      </c>
      <c r="E467" s="82">
        <v>12</v>
      </c>
      <c r="F467" s="76">
        <v>9</v>
      </c>
    </row>
    <row r="468" spans="1:6" ht="31.5" x14ac:dyDescent="0.5">
      <c r="A468" s="59" t="s">
        <v>1631</v>
      </c>
      <c r="B468" s="41" t="s">
        <v>1536</v>
      </c>
      <c r="C468" s="41" t="s">
        <v>207</v>
      </c>
      <c r="D468" s="76">
        <v>15</v>
      </c>
      <c r="E468" s="82">
        <v>17</v>
      </c>
      <c r="F468" s="76">
        <v>13</v>
      </c>
    </row>
    <row r="469" spans="1:6" ht="31.5" x14ac:dyDescent="0.5">
      <c r="A469" s="59" t="s">
        <v>1631</v>
      </c>
      <c r="B469" s="41" t="s">
        <v>884</v>
      </c>
      <c r="C469" s="41" t="s">
        <v>207</v>
      </c>
      <c r="D469" s="76">
        <v>11</v>
      </c>
      <c r="E469" s="82">
        <v>12</v>
      </c>
      <c r="F469" s="76">
        <v>6</v>
      </c>
    </row>
    <row r="470" spans="1:6" ht="31.5" hidden="1" x14ac:dyDescent="0.5">
      <c r="A470" s="59" t="s">
        <v>1631</v>
      </c>
      <c r="B470" s="41" t="s">
        <v>734</v>
      </c>
      <c r="C470" s="41" t="s">
        <v>6</v>
      </c>
      <c r="D470" s="76"/>
      <c r="E470" s="82">
        <f t="shared" si="6"/>
        <v>0</v>
      </c>
      <c r="F470" s="76"/>
    </row>
    <row r="471" spans="1:6" ht="31.5" x14ac:dyDescent="0.5">
      <c r="A471" s="59" t="s">
        <v>1631</v>
      </c>
      <c r="B471" s="41" t="s">
        <v>197</v>
      </c>
      <c r="C471" s="41" t="s">
        <v>751</v>
      </c>
      <c r="D471" s="76">
        <v>4100</v>
      </c>
      <c r="E471" s="82">
        <v>3100</v>
      </c>
      <c r="F471" s="76">
        <v>2200</v>
      </c>
    </row>
    <row r="472" spans="1:6" ht="31.5" x14ac:dyDescent="0.5">
      <c r="A472" s="59" t="s">
        <v>1631</v>
      </c>
      <c r="B472" s="41" t="s">
        <v>186</v>
      </c>
      <c r="C472" s="41" t="s">
        <v>9</v>
      </c>
      <c r="D472" s="76">
        <v>2</v>
      </c>
      <c r="E472" s="82">
        <v>1</v>
      </c>
      <c r="F472" s="76">
        <v>3</v>
      </c>
    </row>
    <row r="473" spans="1:6" ht="31.5" hidden="1" x14ac:dyDescent="0.5">
      <c r="A473" s="59" t="s">
        <v>1631</v>
      </c>
      <c r="B473" s="41" t="s">
        <v>1347</v>
      </c>
      <c r="C473" s="41" t="s">
        <v>9</v>
      </c>
      <c r="D473" s="76"/>
      <c r="E473" s="82">
        <f t="shared" si="6"/>
        <v>0</v>
      </c>
      <c r="F473" s="76"/>
    </row>
    <row r="474" spans="1:6" ht="31.5" hidden="1" x14ac:dyDescent="0.5">
      <c r="A474" s="59" t="s">
        <v>1631</v>
      </c>
      <c r="B474" s="41" t="s">
        <v>1348</v>
      </c>
      <c r="C474" s="41" t="s">
        <v>9</v>
      </c>
      <c r="D474" s="76"/>
      <c r="E474" s="82">
        <f t="shared" si="6"/>
        <v>0</v>
      </c>
      <c r="F474" s="76"/>
    </row>
    <row r="475" spans="1:6" ht="31.5" hidden="1" x14ac:dyDescent="0.5">
      <c r="A475" s="59" t="s">
        <v>1631</v>
      </c>
      <c r="B475" s="41" t="s">
        <v>1410</v>
      </c>
      <c r="C475" s="41"/>
      <c r="D475" s="76"/>
      <c r="E475" s="82">
        <f t="shared" si="6"/>
        <v>0</v>
      </c>
      <c r="F475" s="76"/>
    </row>
    <row r="476" spans="1:6" ht="31.5" hidden="1" x14ac:dyDescent="0.5">
      <c r="A476" s="59" t="s">
        <v>1631</v>
      </c>
      <c r="B476" s="41" t="s">
        <v>734</v>
      </c>
      <c r="C476" s="41" t="s">
        <v>7</v>
      </c>
      <c r="D476" s="76"/>
      <c r="E476" s="82">
        <f t="shared" si="6"/>
        <v>0</v>
      </c>
      <c r="F476" s="76"/>
    </row>
    <row r="477" spans="1:6" ht="31.5" hidden="1" x14ac:dyDescent="0.5">
      <c r="A477" s="59" t="s">
        <v>1631</v>
      </c>
      <c r="B477" s="41" t="s">
        <v>730</v>
      </c>
      <c r="C477" s="41"/>
      <c r="D477" s="76"/>
      <c r="E477" s="82">
        <f t="shared" si="6"/>
        <v>0</v>
      </c>
      <c r="F477" s="76"/>
    </row>
    <row r="478" spans="1:6" ht="31.5" hidden="1" x14ac:dyDescent="0.5">
      <c r="A478" s="59" t="s">
        <v>1631</v>
      </c>
      <c r="B478" s="41" t="s">
        <v>1572</v>
      </c>
      <c r="C478" s="41" t="s">
        <v>1571</v>
      </c>
      <c r="D478" s="76"/>
      <c r="E478" s="82">
        <f t="shared" si="6"/>
        <v>0</v>
      </c>
      <c r="F478" s="76"/>
    </row>
    <row r="479" spans="1:6" ht="31.5" hidden="1" x14ac:dyDescent="0.5">
      <c r="A479" s="59" t="s">
        <v>1631</v>
      </c>
      <c r="B479" s="41" t="s">
        <v>1414</v>
      </c>
      <c r="C479" s="56"/>
      <c r="D479" s="76"/>
      <c r="E479" s="82">
        <f t="shared" si="6"/>
        <v>0</v>
      </c>
      <c r="F479" s="76"/>
    </row>
    <row r="480" spans="1:6" ht="28.5" hidden="1" customHeight="1" x14ac:dyDescent="0.5">
      <c r="A480" s="59" t="s">
        <v>1631</v>
      </c>
      <c r="B480" s="41" t="s">
        <v>328</v>
      </c>
      <c r="C480" s="41" t="s">
        <v>754</v>
      </c>
      <c r="D480" s="76"/>
      <c r="E480" s="82">
        <f t="shared" si="6"/>
        <v>0</v>
      </c>
      <c r="F480" s="76"/>
    </row>
    <row r="481" spans="1:11" ht="31.5" x14ac:dyDescent="0.5">
      <c r="A481" s="59" t="s">
        <v>1631</v>
      </c>
      <c r="B481" s="41" t="s">
        <v>204</v>
      </c>
      <c r="C481" s="41" t="s">
        <v>749</v>
      </c>
      <c r="D481" s="76">
        <v>2500</v>
      </c>
      <c r="E481" s="82">
        <v>2000</v>
      </c>
      <c r="F481" s="76">
        <v>1500</v>
      </c>
      <c r="J481" s="68"/>
      <c r="K481" s="68"/>
    </row>
    <row r="482" spans="1:11" s="68" customFormat="1" ht="31.5" x14ac:dyDescent="0.5">
      <c r="A482" s="59" t="s">
        <v>1631</v>
      </c>
      <c r="B482" s="41" t="s">
        <v>1349</v>
      </c>
      <c r="C482" s="41" t="s">
        <v>749</v>
      </c>
      <c r="D482" s="76">
        <v>4500</v>
      </c>
      <c r="E482" s="82">
        <v>1500</v>
      </c>
      <c r="F482" s="76"/>
      <c r="J482" s="47"/>
      <c r="K482" s="47"/>
    </row>
    <row r="483" spans="1:11" ht="31.5" x14ac:dyDescent="0.5">
      <c r="A483" s="59" t="s">
        <v>1631</v>
      </c>
      <c r="B483" s="41" t="s">
        <v>739</v>
      </c>
      <c r="C483" s="41" t="s">
        <v>748</v>
      </c>
      <c r="D483" s="76">
        <v>8700</v>
      </c>
      <c r="E483" s="82">
        <f t="shared" si="6"/>
        <v>0</v>
      </c>
      <c r="F483" s="76"/>
      <c r="J483" s="68"/>
      <c r="K483" s="68"/>
    </row>
    <row r="484" spans="1:11" s="68" customFormat="1" ht="31.5" hidden="1" x14ac:dyDescent="0.5">
      <c r="A484" s="59" t="s">
        <v>1631</v>
      </c>
      <c r="B484" s="41" t="s">
        <v>1543</v>
      </c>
      <c r="C484" s="41" t="s">
        <v>1544</v>
      </c>
      <c r="D484" s="76"/>
      <c r="E484" s="82">
        <f t="shared" si="6"/>
        <v>0</v>
      </c>
      <c r="F484" s="76"/>
      <c r="J484" s="47"/>
      <c r="K484" s="47"/>
    </row>
    <row r="485" spans="1:11" ht="31.5" x14ac:dyDescent="0.5">
      <c r="A485" s="59" t="s">
        <v>1631</v>
      </c>
      <c r="B485" s="41" t="s">
        <v>1567</v>
      </c>
      <c r="C485" s="41"/>
      <c r="D485" s="76">
        <v>1</v>
      </c>
      <c r="E485" s="82">
        <f t="shared" si="6"/>
        <v>1</v>
      </c>
      <c r="F485" s="76">
        <v>1</v>
      </c>
    </row>
    <row r="486" spans="1:11" ht="31.5" x14ac:dyDescent="0.5">
      <c r="A486" s="59" t="s">
        <v>1631</v>
      </c>
      <c r="B486" s="41" t="s">
        <v>1545</v>
      </c>
      <c r="C486" s="41" t="s">
        <v>1546</v>
      </c>
      <c r="D486" s="76">
        <v>6000</v>
      </c>
      <c r="E486" s="82">
        <v>21200</v>
      </c>
      <c r="F486" s="76">
        <v>17600</v>
      </c>
    </row>
    <row r="487" spans="1:11" ht="31.5" hidden="1" x14ac:dyDescent="0.5">
      <c r="A487" s="59" t="s">
        <v>1631</v>
      </c>
      <c r="B487" s="41" t="s">
        <v>818</v>
      </c>
      <c r="C487" s="41" t="s">
        <v>748</v>
      </c>
      <c r="D487" s="76"/>
      <c r="E487" s="82">
        <f t="shared" si="6"/>
        <v>0</v>
      </c>
      <c r="F487" s="76"/>
    </row>
    <row r="488" spans="1:11" ht="31.5" hidden="1" x14ac:dyDescent="0.5">
      <c r="A488" s="59" t="s">
        <v>1631</v>
      </c>
      <c r="B488" s="41" t="s">
        <v>1350</v>
      </c>
      <c r="C488" s="41" t="s">
        <v>1351</v>
      </c>
      <c r="D488" s="76"/>
      <c r="E488" s="82">
        <f t="shared" si="6"/>
        <v>0</v>
      </c>
      <c r="F488" s="76"/>
    </row>
    <row r="489" spans="1:11" ht="31.5" hidden="1" x14ac:dyDescent="0.5">
      <c r="A489" s="59" t="s">
        <v>1631</v>
      </c>
      <c r="B489" s="41" t="s">
        <v>1003</v>
      </c>
      <c r="C489" s="41" t="s">
        <v>1314</v>
      </c>
      <c r="D489" s="76"/>
      <c r="E489" s="82">
        <f t="shared" si="6"/>
        <v>0</v>
      </c>
      <c r="F489" s="76"/>
    </row>
    <row r="490" spans="1:11" ht="31.5" hidden="1" x14ac:dyDescent="0.5">
      <c r="A490" s="59" t="s">
        <v>1631</v>
      </c>
      <c r="B490" s="41" t="s">
        <v>1165</v>
      </c>
      <c r="C490" s="41"/>
      <c r="D490" s="76"/>
      <c r="E490" s="82">
        <f t="shared" si="6"/>
        <v>0</v>
      </c>
      <c r="F490" s="76"/>
    </row>
    <row r="491" spans="1:11" ht="31.5" x14ac:dyDescent="0.5">
      <c r="A491" s="59" t="s">
        <v>1631</v>
      </c>
      <c r="B491" s="41" t="s">
        <v>891</v>
      </c>
      <c r="C491" s="41" t="s">
        <v>1314</v>
      </c>
      <c r="D491" s="76">
        <v>6600</v>
      </c>
      <c r="E491" s="82">
        <v>20800</v>
      </c>
      <c r="F491" s="76">
        <v>19000</v>
      </c>
    </row>
    <row r="492" spans="1:11" ht="31.5" x14ac:dyDescent="0.5">
      <c r="A492" s="59" t="s">
        <v>1631</v>
      </c>
      <c r="B492" s="41" t="s">
        <v>1162</v>
      </c>
      <c r="C492" s="41" t="s">
        <v>748</v>
      </c>
      <c r="D492" s="76">
        <v>12400</v>
      </c>
      <c r="E492" s="82">
        <v>9600</v>
      </c>
      <c r="F492" s="76">
        <v>8400</v>
      </c>
    </row>
    <row r="493" spans="1:11" ht="34.5" hidden="1" customHeight="1" x14ac:dyDescent="0.5">
      <c r="A493" s="59" t="s">
        <v>1631</v>
      </c>
      <c r="B493" s="41" t="s">
        <v>890</v>
      </c>
      <c r="C493" s="41" t="s">
        <v>761</v>
      </c>
      <c r="D493" s="76"/>
      <c r="E493" s="82">
        <v>0</v>
      </c>
      <c r="F493" s="76"/>
    </row>
    <row r="494" spans="1:11" ht="31.5" x14ac:dyDescent="0.5">
      <c r="A494" s="59" t="s">
        <v>1631</v>
      </c>
      <c r="B494" s="41" t="s">
        <v>738</v>
      </c>
      <c r="C494" s="41" t="s">
        <v>748</v>
      </c>
      <c r="D494" s="76">
        <v>6000</v>
      </c>
      <c r="E494" s="82">
        <v>3600</v>
      </c>
      <c r="F494" s="76">
        <v>2400</v>
      </c>
      <c r="J494" s="68"/>
      <c r="K494" s="68"/>
    </row>
    <row r="495" spans="1:11" s="68" customFormat="1" ht="31.5" hidden="1" x14ac:dyDescent="0.5">
      <c r="A495" s="59" t="s">
        <v>1631</v>
      </c>
      <c r="B495" s="41" t="s">
        <v>1177</v>
      </c>
      <c r="C495" s="41" t="s">
        <v>1452</v>
      </c>
      <c r="D495" s="76">
        <v>200</v>
      </c>
      <c r="E495" s="82">
        <f t="shared" si="6"/>
        <v>0</v>
      </c>
      <c r="F495" s="76"/>
      <c r="J495" s="47"/>
      <c r="K495" s="47"/>
    </row>
    <row r="496" spans="1:11" ht="31.5" x14ac:dyDescent="0.5">
      <c r="A496" s="59" t="s">
        <v>1631</v>
      </c>
      <c r="B496" s="41" t="s">
        <v>1295</v>
      </c>
      <c r="C496" s="49" t="s">
        <v>1167</v>
      </c>
      <c r="D496" s="76">
        <v>250</v>
      </c>
      <c r="E496" s="82">
        <f t="shared" si="6"/>
        <v>0</v>
      </c>
      <c r="F496" s="76"/>
    </row>
    <row r="497" spans="1:6" ht="31.5" hidden="1" x14ac:dyDescent="0.5">
      <c r="A497" s="59" t="s">
        <v>1631</v>
      </c>
      <c r="B497" s="41" t="s">
        <v>1352</v>
      </c>
      <c r="C497" s="41" t="s">
        <v>1314</v>
      </c>
      <c r="D497" s="76"/>
      <c r="E497" s="82">
        <f t="shared" si="6"/>
        <v>0</v>
      </c>
      <c r="F497" s="76"/>
    </row>
    <row r="498" spans="1:6" ht="31.5" x14ac:dyDescent="0.5">
      <c r="A498" s="59" t="s">
        <v>1631</v>
      </c>
      <c r="B498" s="41" t="s">
        <v>1526</v>
      </c>
      <c r="C498" s="41" t="s">
        <v>1527</v>
      </c>
      <c r="D498" s="76">
        <v>4</v>
      </c>
      <c r="E498" s="82">
        <v>2</v>
      </c>
      <c r="F498" s="76">
        <v>1</v>
      </c>
    </row>
    <row r="499" spans="1:6" ht="31.5" x14ac:dyDescent="0.5">
      <c r="A499" s="59" t="s">
        <v>1631</v>
      </c>
      <c r="B499" s="41" t="s">
        <v>329</v>
      </c>
      <c r="C499" s="41" t="s">
        <v>759</v>
      </c>
      <c r="D499" s="76">
        <v>6</v>
      </c>
      <c r="E499" s="82">
        <v>6</v>
      </c>
      <c r="F499" s="76">
        <v>7</v>
      </c>
    </row>
    <row r="500" spans="1:6" ht="31.5" hidden="1" x14ac:dyDescent="0.5">
      <c r="A500" s="59" t="s">
        <v>1631</v>
      </c>
      <c r="B500" s="41" t="s">
        <v>412</v>
      </c>
      <c r="C500" s="41" t="s">
        <v>207</v>
      </c>
      <c r="D500" s="76"/>
      <c r="E500" s="82">
        <f t="shared" si="6"/>
        <v>0</v>
      </c>
      <c r="F500" s="76"/>
    </row>
    <row r="501" spans="1:6" ht="31.5" hidden="1" x14ac:dyDescent="0.5">
      <c r="A501" s="59" t="s">
        <v>1631</v>
      </c>
      <c r="B501" s="41" t="s">
        <v>1186</v>
      </c>
      <c r="C501" s="41" t="s">
        <v>9</v>
      </c>
      <c r="D501" s="76"/>
      <c r="E501" s="82">
        <f t="shared" si="6"/>
        <v>0</v>
      </c>
      <c r="F501" s="76"/>
    </row>
    <row r="502" spans="1:6" ht="31.5" hidden="1" x14ac:dyDescent="0.5">
      <c r="A502" s="59" t="s">
        <v>1631</v>
      </c>
      <c r="B502" s="41" t="s">
        <v>1283</v>
      </c>
      <c r="C502" s="41" t="s">
        <v>9</v>
      </c>
      <c r="D502" s="76"/>
      <c r="E502" s="82">
        <f t="shared" si="6"/>
        <v>0</v>
      </c>
      <c r="F502" s="76"/>
    </row>
    <row r="503" spans="1:6" ht="31.5" hidden="1" x14ac:dyDescent="0.5">
      <c r="A503" s="59" t="s">
        <v>1631</v>
      </c>
      <c r="B503" s="41" t="s">
        <v>1353</v>
      </c>
      <c r="C503" s="41" t="s">
        <v>207</v>
      </c>
      <c r="D503" s="76"/>
      <c r="E503" s="82">
        <f t="shared" si="6"/>
        <v>0</v>
      </c>
      <c r="F503" s="76"/>
    </row>
    <row r="504" spans="1:6" ht="31.5" hidden="1" x14ac:dyDescent="0.5">
      <c r="A504" s="59" t="s">
        <v>1631</v>
      </c>
      <c r="B504" s="41" t="s">
        <v>1286</v>
      </c>
      <c r="C504" s="41" t="s">
        <v>207</v>
      </c>
      <c r="D504" s="76"/>
      <c r="E504" s="82">
        <f t="shared" si="6"/>
        <v>0</v>
      </c>
      <c r="F504" s="76"/>
    </row>
    <row r="505" spans="1:6" ht="39" customHeight="1" x14ac:dyDescent="0.5">
      <c r="A505" s="59" t="s">
        <v>1631</v>
      </c>
      <c r="B505" s="41" t="s">
        <v>1610</v>
      </c>
      <c r="C505" s="41" t="s">
        <v>1542</v>
      </c>
      <c r="D505" s="76">
        <v>13</v>
      </c>
      <c r="E505" s="82">
        <v>8</v>
      </c>
      <c r="F505" s="76">
        <v>2</v>
      </c>
    </row>
    <row r="506" spans="1:6" ht="31.5" hidden="1" x14ac:dyDescent="0.5">
      <c r="A506" s="59" t="s">
        <v>1631</v>
      </c>
      <c r="B506" s="41" t="s">
        <v>885</v>
      </c>
      <c r="C506" s="41"/>
      <c r="D506" s="76"/>
      <c r="E506" s="82">
        <f t="shared" si="6"/>
        <v>0</v>
      </c>
      <c r="F506" s="76"/>
    </row>
    <row r="507" spans="1:6" ht="31.5" hidden="1" x14ac:dyDescent="0.5">
      <c r="A507" s="59" t="s">
        <v>1631</v>
      </c>
      <c r="B507" s="41" t="s">
        <v>1415</v>
      </c>
      <c r="C507" s="41"/>
      <c r="D507" s="76"/>
      <c r="E507" s="82">
        <f t="shared" si="6"/>
        <v>0</v>
      </c>
      <c r="F507" s="76"/>
    </row>
    <row r="508" spans="1:6" ht="31.5" hidden="1" x14ac:dyDescent="0.5">
      <c r="A508" s="59" t="s">
        <v>1631</v>
      </c>
      <c r="B508" s="41" t="s">
        <v>731</v>
      </c>
      <c r="C508" s="41" t="s">
        <v>207</v>
      </c>
      <c r="D508" s="76"/>
      <c r="E508" s="82">
        <f t="shared" si="6"/>
        <v>0</v>
      </c>
      <c r="F508" s="76"/>
    </row>
    <row r="509" spans="1:6" ht="31.5" x14ac:dyDescent="0.5">
      <c r="A509" s="59" t="s">
        <v>1631</v>
      </c>
      <c r="B509" s="43" t="s">
        <v>1621</v>
      </c>
      <c r="C509" s="41" t="s">
        <v>1604</v>
      </c>
      <c r="D509" s="76">
        <v>16</v>
      </c>
      <c r="E509" s="82">
        <v>10</v>
      </c>
      <c r="F509" s="76">
        <v>6</v>
      </c>
    </row>
    <row r="510" spans="1:6" ht="31.5" hidden="1" x14ac:dyDescent="0.5">
      <c r="A510" s="59" t="s">
        <v>1631</v>
      </c>
      <c r="B510" s="41" t="s">
        <v>885</v>
      </c>
      <c r="C510" s="41"/>
      <c r="D510" s="76"/>
      <c r="E510" s="82">
        <f t="shared" ref="E510:E512" si="7">F510*D510</f>
        <v>0</v>
      </c>
      <c r="F510" s="76"/>
    </row>
    <row r="511" spans="1:6" ht="31.5" x14ac:dyDescent="0.5">
      <c r="A511" s="59" t="s">
        <v>1631</v>
      </c>
      <c r="B511" s="43" t="s">
        <v>1496</v>
      </c>
      <c r="C511" s="41"/>
      <c r="D511" s="76">
        <v>3</v>
      </c>
      <c r="E511" s="82">
        <v>4</v>
      </c>
      <c r="F511" s="76">
        <v>4</v>
      </c>
    </row>
    <row r="512" spans="1:6" ht="31.5" hidden="1" x14ac:dyDescent="0.5">
      <c r="A512" s="59" t="s">
        <v>1631</v>
      </c>
      <c r="B512" s="41" t="s">
        <v>190</v>
      </c>
      <c r="C512" s="41" t="s">
        <v>207</v>
      </c>
      <c r="D512" s="76">
        <v>13</v>
      </c>
      <c r="E512" s="63">
        <f t="shared" si="7"/>
        <v>0</v>
      </c>
      <c r="F512" s="76"/>
    </row>
    <row r="519" spans="1:6" ht="31.5" x14ac:dyDescent="0.5">
      <c r="A519" s="46"/>
      <c r="B519" s="46"/>
      <c r="C519" s="46"/>
      <c r="D519" s="46"/>
      <c r="E519" s="54"/>
      <c r="F519" s="46"/>
    </row>
    <row r="520" spans="1:6" ht="31.5" x14ac:dyDescent="0.5">
      <c r="A520" s="46"/>
      <c r="B520" s="46"/>
      <c r="C520" s="46"/>
      <c r="D520" s="46"/>
      <c r="E520" s="54"/>
      <c r="F520" s="46"/>
    </row>
    <row r="521" spans="1:6" ht="31.5" x14ac:dyDescent="0.5">
      <c r="A521" s="46"/>
      <c r="B521" s="46"/>
      <c r="C521" s="46"/>
      <c r="D521" s="46"/>
      <c r="E521" s="54"/>
      <c r="F521" s="46"/>
    </row>
    <row r="522" spans="1:6" ht="31.5" x14ac:dyDescent="0.5">
      <c r="A522" s="46"/>
      <c r="B522" s="46"/>
      <c r="C522" s="46"/>
      <c r="D522" s="46"/>
      <c r="E522" s="54"/>
      <c r="F522" s="46"/>
    </row>
    <row r="523" spans="1:6" ht="23.25" x14ac:dyDescent="0.35">
      <c r="A523" s="90" t="s">
        <v>1632</v>
      </c>
      <c r="B523" s="90"/>
      <c r="C523" s="90"/>
      <c r="D523" s="90"/>
      <c r="E523" s="90"/>
      <c r="F523" s="90"/>
    </row>
    <row r="524" spans="1:6" ht="23.25" x14ac:dyDescent="0.35">
      <c r="A524" s="88" t="s">
        <v>1633</v>
      </c>
      <c r="B524" s="88"/>
      <c r="C524" s="88"/>
      <c r="D524" s="88"/>
      <c r="E524" s="88"/>
      <c r="F524" s="88"/>
    </row>
    <row r="525" spans="1:6" ht="23.25" x14ac:dyDescent="0.35">
      <c r="A525" s="84"/>
      <c r="B525" s="84"/>
      <c r="C525" s="84"/>
      <c r="D525" s="84"/>
      <c r="E525" s="84"/>
      <c r="F525" s="84"/>
    </row>
    <row r="526" spans="1:6" ht="23.25" x14ac:dyDescent="0.35">
      <c r="A526" s="84"/>
      <c r="B526" s="84"/>
      <c r="C526" s="84"/>
      <c r="D526" s="84"/>
      <c r="E526" s="84"/>
      <c r="F526" s="84"/>
    </row>
    <row r="527" spans="1:6" ht="23.25" x14ac:dyDescent="0.35">
      <c r="A527" s="84"/>
      <c r="B527" s="84"/>
      <c r="C527" s="84"/>
      <c r="D527" s="84"/>
      <c r="E527" s="84"/>
      <c r="F527" s="84"/>
    </row>
    <row r="528" spans="1:6" ht="23.25" x14ac:dyDescent="0.35">
      <c r="A528" s="84"/>
      <c r="B528" s="84"/>
      <c r="C528" s="84"/>
      <c r="D528" s="84"/>
      <c r="E528" s="84"/>
      <c r="F528" s="84"/>
    </row>
    <row r="529" spans="1:6" ht="23.25" x14ac:dyDescent="0.35">
      <c r="A529" s="84"/>
      <c r="B529" s="84"/>
      <c r="C529" s="84"/>
      <c r="D529" s="84"/>
      <c r="E529" s="84"/>
      <c r="F529" s="84"/>
    </row>
    <row r="530" spans="1:6" ht="23.25" x14ac:dyDescent="0.35">
      <c r="A530" s="84"/>
      <c r="B530" s="84"/>
      <c r="C530" s="84"/>
      <c r="D530" s="84"/>
      <c r="E530" s="84"/>
      <c r="F530" s="84"/>
    </row>
    <row r="531" spans="1:6" ht="23.25" x14ac:dyDescent="0.35">
      <c r="A531" s="84"/>
      <c r="B531" s="84"/>
      <c r="C531" s="84"/>
      <c r="D531" s="84"/>
      <c r="E531" s="84"/>
      <c r="F531" s="84"/>
    </row>
    <row r="532" spans="1:6" ht="23.25" x14ac:dyDescent="0.35">
      <c r="A532" s="85"/>
      <c r="B532" s="85"/>
      <c r="C532" s="85"/>
      <c r="D532" s="85"/>
      <c r="E532" s="85"/>
      <c r="F532" s="85"/>
    </row>
    <row r="533" spans="1:6" ht="23.25" x14ac:dyDescent="0.35">
      <c r="A533" s="85"/>
      <c r="B533" s="85"/>
      <c r="C533" s="85"/>
      <c r="D533" s="85"/>
      <c r="E533" s="85"/>
      <c r="F533" s="85"/>
    </row>
    <row r="534" spans="1:6" ht="23.25" x14ac:dyDescent="0.35">
      <c r="A534" s="90" t="s">
        <v>1634</v>
      </c>
      <c r="B534" s="90"/>
      <c r="C534" s="86"/>
      <c r="D534" s="90" t="s">
        <v>1635</v>
      </c>
      <c r="E534" s="90"/>
      <c r="F534" s="90"/>
    </row>
    <row r="535" spans="1:6" ht="23.25" x14ac:dyDescent="0.35">
      <c r="A535" s="88" t="s">
        <v>1636</v>
      </c>
      <c r="B535" s="88"/>
      <c r="C535" s="87"/>
      <c r="D535" s="89" t="s">
        <v>1637</v>
      </c>
      <c r="E535" s="89"/>
      <c r="F535" s="89"/>
    </row>
    <row r="536" spans="1:6" ht="31.5" x14ac:dyDescent="0.5">
      <c r="A536" s="3"/>
      <c r="B536" s="36"/>
      <c r="C536" s="3"/>
      <c r="D536" s="3"/>
      <c r="E536" s="70"/>
      <c r="F536" s="3"/>
    </row>
    <row r="537" spans="1:6" ht="31.5" x14ac:dyDescent="0.5">
      <c r="A537" s="3"/>
      <c r="B537" s="36"/>
      <c r="C537" s="3"/>
      <c r="D537" s="3"/>
      <c r="E537" s="70"/>
      <c r="F537" s="3"/>
    </row>
  </sheetData>
  <mergeCells count="13">
    <mergeCell ref="A523:F523"/>
    <mergeCell ref="A524:F524"/>
    <mergeCell ref="A534:B534"/>
    <mergeCell ref="D534:F534"/>
    <mergeCell ref="A535:B535"/>
    <mergeCell ref="D535:F535"/>
    <mergeCell ref="A4:I4"/>
    <mergeCell ref="A3:I3"/>
    <mergeCell ref="A2:I2"/>
    <mergeCell ref="A1:I1"/>
    <mergeCell ref="A7:A9"/>
    <mergeCell ref="A6:I6"/>
    <mergeCell ref="A5:F5"/>
  </mergeCells>
  <printOptions horizontalCentered="1" verticalCentered="1"/>
  <pageMargins left="0.70866141732283472" right="0.70866141732283472" top="0.74803149606299213" bottom="0.74803149606299213" header="0.31496062992125984" footer="0.70866141732283472"/>
  <pageSetup scale="32" fitToWidth="0" fitToHeight="0" orientation="portrait" r:id="rId1"/>
  <colBreaks count="1" manualBreakCount="1">
    <brk id="6" max="568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opLeftCell="A4" workbookViewId="0">
      <selection activeCell="B10" sqref="B10"/>
    </sheetView>
  </sheetViews>
  <sheetFormatPr baseColWidth="10" defaultColWidth="11.42578125" defaultRowHeight="15.75" x14ac:dyDescent="0.25"/>
  <cols>
    <col min="1" max="1" width="17.85546875" style="5" bestFit="1" customWidth="1"/>
    <col min="2" max="2" width="68.5703125" style="5" bestFit="1" customWidth="1"/>
    <col min="3" max="3" width="23.140625" style="5" bestFit="1" customWidth="1"/>
    <col min="4" max="4" width="10.5703125" style="5" bestFit="1" customWidth="1"/>
    <col min="5" max="16384" width="11.42578125" style="5"/>
  </cols>
  <sheetData>
    <row r="1" spans="1:4" x14ac:dyDescent="0.25">
      <c r="A1" s="105" t="s">
        <v>12</v>
      </c>
      <c r="B1" s="106"/>
      <c r="C1" s="106"/>
      <c r="D1" s="107"/>
    </row>
    <row r="2" spans="1:4" x14ac:dyDescent="0.25">
      <c r="A2" s="108" t="s">
        <v>13</v>
      </c>
      <c r="B2" s="109"/>
      <c r="C2" s="109"/>
      <c r="D2" s="110"/>
    </row>
    <row r="3" spans="1:4" x14ac:dyDescent="0.25">
      <c r="A3" s="111" t="s">
        <v>15</v>
      </c>
      <c r="B3" s="112"/>
      <c r="C3" s="112"/>
      <c r="D3" s="113"/>
    </row>
    <row r="4" spans="1:4" x14ac:dyDescent="0.25">
      <c r="A4" s="108" t="s">
        <v>14</v>
      </c>
      <c r="B4" s="109"/>
      <c r="C4" s="109"/>
      <c r="D4" s="110"/>
    </row>
    <row r="5" spans="1:4" x14ac:dyDescent="0.25">
      <c r="A5" s="108" t="s">
        <v>1307</v>
      </c>
      <c r="B5" s="109"/>
      <c r="C5" s="109"/>
      <c r="D5" s="110"/>
    </row>
    <row r="6" spans="1:4" x14ac:dyDescent="0.25">
      <c r="A6" s="108" t="s">
        <v>16</v>
      </c>
      <c r="B6" s="109"/>
      <c r="C6" s="109"/>
      <c r="D6" s="110"/>
    </row>
    <row r="7" spans="1:4" x14ac:dyDescent="0.25">
      <c r="A7" s="101" t="s">
        <v>1358</v>
      </c>
      <c r="B7" s="102"/>
      <c r="C7" s="102"/>
      <c r="D7" s="103"/>
    </row>
    <row r="8" spans="1:4" x14ac:dyDescent="0.25">
      <c r="A8" s="104" t="s">
        <v>0</v>
      </c>
      <c r="B8" s="6"/>
      <c r="C8" s="6"/>
      <c r="D8" s="6"/>
    </row>
    <row r="9" spans="1:4" x14ac:dyDescent="0.25">
      <c r="A9" s="104"/>
      <c r="B9" s="6" t="s">
        <v>1</v>
      </c>
      <c r="C9" s="6" t="s">
        <v>2</v>
      </c>
      <c r="D9" s="6" t="s">
        <v>5</v>
      </c>
    </row>
    <row r="10" spans="1:4" x14ac:dyDescent="0.25">
      <c r="A10" s="104"/>
      <c r="B10" s="6"/>
      <c r="C10" s="6"/>
      <c r="D10" s="6"/>
    </row>
    <row r="11" spans="1:4" x14ac:dyDescent="0.25">
      <c r="A11" s="7"/>
      <c r="B11" s="8" t="s">
        <v>479</v>
      </c>
      <c r="C11" s="9" t="s">
        <v>9</v>
      </c>
      <c r="D11" s="10"/>
    </row>
    <row r="12" spans="1:4" x14ac:dyDescent="0.25">
      <c r="A12" s="7"/>
      <c r="B12" s="8" t="s">
        <v>480</v>
      </c>
      <c r="C12" s="9" t="s">
        <v>9</v>
      </c>
      <c r="D12" s="10"/>
    </row>
    <row r="13" spans="1:4" x14ac:dyDescent="0.25">
      <c r="A13" s="7"/>
      <c r="B13" s="11" t="s">
        <v>570</v>
      </c>
      <c r="C13" s="11" t="s">
        <v>8</v>
      </c>
      <c r="D13" s="10"/>
    </row>
    <row r="14" spans="1:4" x14ac:dyDescent="0.25">
      <c r="A14" s="7"/>
      <c r="B14" s="11" t="s">
        <v>341</v>
      </c>
      <c r="C14" s="11" t="s">
        <v>8</v>
      </c>
      <c r="D14" s="10"/>
    </row>
    <row r="15" spans="1:4" x14ac:dyDescent="0.25">
      <c r="A15" s="7"/>
      <c r="B15" s="11" t="s">
        <v>1078</v>
      </c>
      <c r="C15" s="11" t="s">
        <v>8</v>
      </c>
      <c r="D15" s="10"/>
    </row>
    <row r="16" spans="1:4" x14ac:dyDescent="0.25">
      <c r="A16" s="7"/>
      <c r="B16" s="11" t="s">
        <v>1227</v>
      </c>
      <c r="C16" s="11" t="s">
        <v>8</v>
      </c>
      <c r="D16" s="10"/>
    </row>
    <row r="17" spans="1:4" x14ac:dyDescent="0.25">
      <c r="A17" s="7"/>
      <c r="B17" s="11" t="s">
        <v>788</v>
      </c>
      <c r="C17" s="11" t="s">
        <v>8</v>
      </c>
      <c r="D17" s="10"/>
    </row>
    <row r="18" spans="1:4" x14ac:dyDescent="0.25">
      <c r="A18" s="7"/>
      <c r="B18" s="11" t="s">
        <v>787</v>
      </c>
      <c r="C18" s="11" t="s">
        <v>6</v>
      </c>
      <c r="D18" s="10"/>
    </row>
    <row r="19" spans="1:4" x14ac:dyDescent="0.25">
      <c r="A19" s="7"/>
      <c r="B19" s="12" t="s">
        <v>18</v>
      </c>
      <c r="C19" s="12" t="s">
        <v>8</v>
      </c>
      <c r="D19" s="10"/>
    </row>
    <row r="20" spans="1:4" x14ac:dyDescent="0.25">
      <c r="A20" s="7"/>
      <c r="B20" s="12" t="s">
        <v>19</v>
      </c>
      <c r="C20" s="12" t="s">
        <v>8</v>
      </c>
      <c r="D20" s="10"/>
    </row>
    <row r="21" spans="1:4" x14ac:dyDescent="0.25">
      <c r="A21" s="7"/>
      <c r="B21" s="11" t="s">
        <v>789</v>
      </c>
      <c r="C21" s="12" t="s">
        <v>8</v>
      </c>
      <c r="D21" s="10"/>
    </row>
    <row r="22" spans="1:4" x14ac:dyDescent="0.25">
      <c r="A22" s="7"/>
      <c r="B22" s="11" t="s">
        <v>20</v>
      </c>
      <c r="C22" s="11" t="s">
        <v>6</v>
      </c>
      <c r="D22" s="10"/>
    </row>
    <row r="23" spans="1:4" x14ac:dyDescent="0.25">
      <c r="A23" s="7"/>
      <c r="B23" s="11" t="s">
        <v>790</v>
      </c>
      <c r="C23" s="11" t="s">
        <v>6</v>
      </c>
      <c r="D23" s="10"/>
    </row>
    <row r="24" spans="1:4" x14ac:dyDescent="0.25">
      <c r="A24" s="7"/>
      <c r="B24" s="11" t="s">
        <v>844</v>
      </c>
      <c r="C24" s="11" t="s">
        <v>6</v>
      </c>
      <c r="D24" s="10"/>
    </row>
    <row r="25" spans="1:4" x14ac:dyDescent="0.25">
      <c r="A25" s="7"/>
      <c r="B25" s="11" t="s">
        <v>342</v>
      </c>
      <c r="C25" s="11" t="s">
        <v>6</v>
      </c>
      <c r="D25" s="10"/>
    </row>
    <row r="26" spans="1:4" x14ac:dyDescent="0.25">
      <c r="A26" s="7"/>
      <c r="B26" s="11" t="s">
        <v>1075</v>
      </c>
      <c r="C26" s="11" t="s">
        <v>6</v>
      </c>
      <c r="D26" s="10"/>
    </row>
    <row r="27" spans="1:4" x14ac:dyDescent="0.25">
      <c r="A27" s="7"/>
      <c r="B27" s="11" t="s">
        <v>563</v>
      </c>
      <c r="C27" s="11" t="s">
        <v>6</v>
      </c>
      <c r="D27" s="10"/>
    </row>
    <row r="28" spans="1:4" x14ac:dyDescent="0.25">
      <c r="A28" s="7"/>
      <c r="B28" s="11" t="s">
        <v>1247</v>
      </c>
      <c r="C28" s="11" t="s">
        <v>6</v>
      </c>
      <c r="D28" s="10"/>
    </row>
    <row r="29" spans="1:4" x14ac:dyDescent="0.25">
      <c r="A29" s="7"/>
      <c r="B29" s="11" t="s">
        <v>548</v>
      </c>
      <c r="C29" s="11" t="s">
        <v>6</v>
      </c>
      <c r="D29" s="10"/>
    </row>
    <row r="30" spans="1:4" x14ac:dyDescent="0.25">
      <c r="A30" s="7"/>
      <c r="B30" s="11" t="s">
        <v>909</v>
      </c>
      <c r="C30" s="11" t="s">
        <v>6</v>
      </c>
      <c r="D30" s="10"/>
    </row>
    <row r="31" spans="1:4" x14ac:dyDescent="0.25">
      <c r="A31" s="7"/>
      <c r="B31" s="11" t="s">
        <v>547</v>
      </c>
      <c r="C31" s="11" t="s">
        <v>6</v>
      </c>
      <c r="D31" s="10"/>
    </row>
    <row r="32" spans="1:4" x14ac:dyDescent="0.25">
      <c r="A32" s="7"/>
      <c r="B32" s="11" t="s">
        <v>378</v>
      </c>
      <c r="C32" s="11" t="s">
        <v>6</v>
      </c>
      <c r="D32" s="10"/>
    </row>
    <row r="33" spans="1:4" x14ac:dyDescent="0.25">
      <c r="A33" s="7"/>
      <c r="B33" s="11" t="s">
        <v>549</v>
      </c>
      <c r="C33" s="11" t="s">
        <v>6</v>
      </c>
      <c r="D33" s="10"/>
    </row>
    <row r="34" spans="1:4" x14ac:dyDescent="0.25">
      <c r="A34" s="7"/>
      <c r="B34" s="11" t="s">
        <v>605</v>
      </c>
      <c r="C34" s="11" t="s">
        <v>6</v>
      </c>
      <c r="D34" s="10"/>
    </row>
    <row r="35" spans="1:4" x14ac:dyDescent="0.25">
      <c r="A35" s="7"/>
      <c r="B35" s="11" t="s">
        <v>1244</v>
      </c>
      <c r="C35" s="11" t="s">
        <v>1245</v>
      </c>
      <c r="D35" s="10"/>
    </row>
    <row r="36" spans="1:4" x14ac:dyDescent="0.25">
      <c r="A36" s="7"/>
      <c r="B36" s="11" t="s">
        <v>862</v>
      </c>
      <c r="C36" s="11" t="s">
        <v>6</v>
      </c>
      <c r="D36" s="10"/>
    </row>
    <row r="37" spans="1:4" x14ac:dyDescent="0.25">
      <c r="A37" s="7"/>
      <c r="B37" s="11" t="s">
        <v>588</v>
      </c>
      <c r="C37" s="11" t="s">
        <v>6</v>
      </c>
      <c r="D37" s="10"/>
    </row>
    <row r="38" spans="1:4" x14ac:dyDescent="0.25">
      <c r="A38" s="7"/>
      <c r="B38" s="11" t="s">
        <v>415</v>
      </c>
      <c r="C38" s="11" t="s">
        <v>8</v>
      </c>
      <c r="D38" s="10"/>
    </row>
    <row r="39" spans="1:4" x14ac:dyDescent="0.25">
      <c r="A39" s="7"/>
      <c r="B39" s="11" t="s">
        <v>21</v>
      </c>
      <c r="C39" s="11" t="s">
        <v>8</v>
      </c>
      <c r="D39" s="10"/>
    </row>
    <row r="40" spans="1:4" x14ac:dyDescent="0.25">
      <c r="A40" s="7"/>
      <c r="B40" s="11" t="s">
        <v>1229</v>
      </c>
      <c r="C40" s="11" t="s">
        <v>8</v>
      </c>
      <c r="D40" s="10"/>
    </row>
    <row r="41" spans="1:4" x14ac:dyDescent="0.25">
      <c r="A41" s="7"/>
      <c r="B41" s="11" t="s">
        <v>581</v>
      </c>
      <c r="C41" s="11" t="s">
        <v>592</v>
      </c>
      <c r="D41" s="10"/>
    </row>
    <row r="42" spans="1:4" x14ac:dyDescent="0.25">
      <c r="A42" s="7"/>
      <c r="B42" s="11" t="s">
        <v>22</v>
      </c>
      <c r="C42" s="11" t="s">
        <v>23</v>
      </c>
      <c r="D42" s="10"/>
    </row>
    <row r="43" spans="1:4" x14ac:dyDescent="0.25">
      <c r="A43" s="7"/>
      <c r="B43" s="8" t="s">
        <v>772</v>
      </c>
      <c r="C43" s="11" t="s">
        <v>6</v>
      </c>
      <c r="D43" s="10"/>
    </row>
    <row r="44" spans="1:4" x14ac:dyDescent="0.25">
      <c r="A44" s="7"/>
      <c r="B44" s="11" t="s">
        <v>654</v>
      </c>
      <c r="C44" s="11" t="s">
        <v>6</v>
      </c>
      <c r="D44" s="10"/>
    </row>
    <row r="45" spans="1:4" x14ac:dyDescent="0.25">
      <c r="A45" s="7"/>
      <c r="B45" s="8" t="s">
        <v>580</v>
      </c>
      <c r="C45" s="8" t="s">
        <v>8</v>
      </c>
      <c r="D45" s="10"/>
    </row>
    <row r="46" spans="1:4" x14ac:dyDescent="0.25">
      <c r="A46" s="7"/>
      <c r="B46" s="11" t="s">
        <v>24</v>
      </c>
      <c r="C46" s="11" t="s">
        <v>9</v>
      </c>
      <c r="D46" s="10"/>
    </row>
    <row r="47" spans="1:4" x14ac:dyDescent="0.25">
      <c r="A47" s="7"/>
      <c r="B47" s="11" t="s">
        <v>25</v>
      </c>
      <c r="C47" s="11" t="s">
        <v>9</v>
      </c>
      <c r="D47" s="10"/>
    </row>
    <row r="48" spans="1:4" x14ac:dyDescent="0.25">
      <c r="A48" s="7"/>
      <c r="B48" s="11" t="s">
        <v>416</v>
      </c>
      <c r="C48" s="11" t="s">
        <v>6</v>
      </c>
      <c r="D48" s="10"/>
    </row>
    <row r="49" spans="1:4" x14ac:dyDescent="0.25">
      <c r="A49" s="7"/>
      <c r="B49" s="11" t="s">
        <v>26</v>
      </c>
      <c r="C49" s="11" t="s">
        <v>9</v>
      </c>
      <c r="D49" s="10"/>
    </row>
    <row r="50" spans="1:4" x14ac:dyDescent="0.25">
      <c r="A50" s="7"/>
      <c r="B50" s="11" t="s">
        <v>974</v>
      </c>
      <c r="C50" s="11" t="s">
        <v>6</v>
      </c>
      <c r="D50" s="10"/>
    </row>
    <row r="51" spans="1:4" x14ac:dyDescent="0.25">
      <c r="A51" s="7"/>
      <c r="B51" s="11" t="s">
        <v>640</v>
      </c>
      <c r="C51" s="11" t="s">
        <v>8</v>
      </c>
      <c r="D51" s="10"/>
    </row>
    <row r="52" spans="1:4" x14ac:dyDescent="0.25">
      <c r="A52" s="7"/>
      <c r="B52" s="11" t="s">
        <v>573</v>
      </c>
      <c r="C52" s="11" t="s">
        <v>27</v>
      </c>
      <c r="D52" s="10"/>
    </row>
    <row r="53" spans="1:4" x14ac:dyDescent="0.25">
      <c r="A53" s="7"/>
      <c r="B53" s="11" t="s">
        <v>28</v>
      </c>
      <c r="C53" s="11" t="s">
        <v>6</v>
      </c>
      <c r="D53" s="10"/>
    </row>
    <row r="54" spans="1:4" x14ac:dyDescent="0.25">
      <c r="A54" s="7"/>
      <c r="B54" s="11" t="s">
        <v>1276</v>
      </c>
      <c r="C54" s="11" t="s">
        <v>6</v>
      </c>
      <c r="D54" s="10"/>
    </row>
    <row r="55" spans="1:4" x14ac:dyDescent="0.25">
      <c r="A55" s="7"/>
      <c r="B55" s="11" t="s">
        <v>633</v>
      </c>
      <c r="C55" s="11" t="s">
        <v>6</v>
      </c>
      <c r="D55" s="10"/>
    </row>
    <row r="56" spans="1:4" x14ac:dyDescent="0.25">
      <c r="A56" s="7"/>
      <c r="B56" s="11" t="s">
        <v>29</v>
      </c>
      <c r="C56" s="11" t="s">
        <v>6</v>
      </c>
      <c r="D56" s="10"/>
    </row>
    <row r="57" spans="1:4" x14ac:dyDescent="0.25">
      <c r="A57" s="7"/>
      <c r="B57" s="11" t="s">
        <v>655</v>
      </c>
      <c r="C57" s="11" t="s">
        <v>6</v>
      </c>
      <c r="D57" s="10"/>
    </row>
    <row r="58" spans="1:4" x14ac:dyDescent="0.25">
      <c r="A58" s="7"/>
      <c r="B58" s="11" t="s">
        <v>343</v>
      </c>
      <c r="C58" s="11" t="s">
        <v>6</v>
      </c>
      <c r="D58" s="10"/>
    </row>
    <row r="59" spans="1:4" x14ac:dyDescent="0.25">
      <c r="A59" s="7"/>
      <c r="B59" s="11" t="s">
        <v>417</v>
      </c>
      <c r="C59" s="11" t="s">
        <v>6</v>
      </c>
      <c r="D59" s="10"/>
    </row>
    <row r="60" spans="1:4" x14ac:dyDescent="0.25">
      <c r="A60" s="7"/>
      <c r="B60" s="11" t="s">
        <v>30</v>
      </c>
      <c r="C60" s="11" t="s">
        <v>6</v>
      </c>
      <c r="D60" s="13"/>
    </row>
    <row r="61" spans="1:4" x14ac:dyDescent="0.25">
      <c r="A61" s="7"/>
      <c r="B61" s="11" t="s">
        <v>31</v>
      </c>
      <c r="C61" s="11" t="s">
        <v>6</v>
      </c>
      <c r="D61" s="10"/>
    </row>
    <row r="62" spans="1:4" x14ac:dyDescent="0.25">
      <c r="A62" s="7"/>
      <c r="B62" s="11" t="s">
        <v>571</v>
      </c>
      <c r="C62" s="11" t="s">
        <v>6</v>
      </c>
      <c r="D62" s="10"/>
    </row>
    <row r="63" spans="1:4" x14ac:dyDescent="0.25">
      <c r="A63" s="7"/>
      <c r="B63" s="11" t="s">
        <v>418</v>
      </c>
      <c r="C63" s="11" t="s">
        <v>6</v>
      </c>
      <c r="D63" s="10"/>
    </row>
    <row r="64" spans="1:4" x14ac:dyDescent="0.25">
      <c r="A64" s="7"/>
      <c r="B64" s="11" t="s">
        <v>773</v>
      </c>
      <c r="C64" s="11" t="s">
        <v>6</v>
      </c>
      <c r="D64" s="10"/>
    </row>
    <row r="65" spans="1:4" x14ac:dyDescent="0.25">
      <c r="A65" s="7"/>
      <c r="B65" s="11" t="s">
        <v>344</v>
      </c>
      <c r="C65" s="11" t="s">
        <v>593</v>
      </c>
      <c r="D65" s="10"/>
    </row>
    <row r="66" spans="1:4" x14ac:dyDescent="0.25">
      <c r="A66" s="7"/>
      <c r="B66" s="11" t="s">
        <v>791</v>
      </c>
      <c r="C66" s="11" t="s">
        <v>6</v>
      </c>
      <c r="D66" s="10"/>
    </row>
    <row r="67" spans="1:4" x14ac:dyDescent="0.25">
      <c r="A67" s="7"/>
      <c r="B67" s="11" t="s">
        <v>774</v>
      </c>
      <c r="C67" s="11" t="s">
        <v>6</v>
      </c>
      <c r="D67" s="10"/>
    </row>
    <row r="68" spans="1:4" x14ac:dyDescent="0.25">
      <c r="A68" s="7"/>
      <c r="B68" s="11" t="s">
        <v>32</v>
      </c>
      <c r="C68" s="11" t="s">
        <v>6</v>
      </c>
      <c r="D68" s="10"/>
    </row>
    <row r="69" spans="1:4" x14ac:dyDescent="0.25">
      <c r="A69" s="7"/>
      <c r="B69" s="11" t="s">
        <v>561</v>
      </c>
      <c r="C69" s="11" t="s">
        <v>6</v>
      </c>
      <c r="D69" s="10"/>
    </row>
    <row r="70" spans="1:4" x14ac:dyDescent="0.25">
      <c r="A70" s="7"/>
      <c r="B70" s="11" t="s">
        <v>33</v>
      </c>
      <c r="C70" s="11" t="s">
        <v>6</v>
      </c>
      <c r="D70" s="10"/>
    </row>
    <row r="71" spans="1:4" x14ac:dyDescent="0.25">
      <c r="A71" s="7"/>
      <c r="B71" s="11" t="s">
        <v>34</v>
      </c>
      <c r="C71" s="11" t="s">
        <v>6</v>
      </c>
      <c r="D71" s="10"/>
    </row>
    <row r="72" spans="1:4" x14ac:dyDescent="0.25">
      <c r="A72" s="7"/>
      <c r="B72" s="11" t="s">
        <v>667</v>
      </c>
      <c r="C72" s="11" t="s">
        <v>6</v>
      </c>
      <c r="D72" s="10"/>
    </row>
    <row r="73" spans="1:4" x14ac:dyDescent="0.25">
      <c r="A73" s="7"/>
      <c r="B73" s="11" t="s">
        <v>668</v>
      </c>
      <c r="C73" s="11" t="s">
        <v>6</v>
      </c>
      <c r="D73" s="10"/>
    </row>
    <row r="74" spans="1:4" x14ac:dyDescent="0.25">
      <c r="A74" s="7"/>
      <c r="B74" s="11" t="s">
        <v>975</v>
      </c>
      <c r="C74" s="11" t="s">
        <v>976</v>
      </c>
      <c r="D74" s="10"/>
    </row>
    <row r="75" spans="1:4" x14ac:dyDescent="0.25">
      <c r="A75" s="7"/>
      <c r="B75" s="11" t="s">
        <v>1051</v>
      </c>
      <c r="C75" s="11" t="s">
        <v>976</v>
      </c>
      <c r="D75" s="10"/>
    </row>
    <row r="76" spans="1:4" x14ac:dyDescent="0.25">
      <c r="A76" s="7"/>
      <c r="B76" s="11" t="s">
        <v>604</v>
      </c>
      <c r="C76" s="11" t="s">
        <v>6</v>
      </c>
      <c r="D76" s="10"/>
    </row>
    <row r="77" spans="1:4" x14ac:dyDescent="0.25">
      <c r="A77" s="7"/>
      <c r="B77" s="11" t="s">
        <v>687</v>
      </c>
      <c r="C77" s="11" t="s">
        <v>6</v>
      </c>
      <c r="D77" s="10"/>
    </row>
    <row r="78" spans="1:4" x14ac:dyDescent="0.25">
      <c r="A78" s="7"/>
      <c r="B78" s="11" t="s">
        <v>469</v>
      </c>
      <c r="C78" s="11" t="s">
        <v>6</v>
      </c>
      <c r="D78" s="10"/>
    </row>
    <row r="79" spans="1:4" x14ac:dyDescent="0.25">
      <c r="A79" s="7"/>
      <c r="B79" s="11" t="s">
        <v>345</v>
      </c>
      <c r="C79" s="11" t="s">
        <v>6</v>
      </c>
      <c r="D79" s="10"/>
    </row>
    <row r="80" spans="1:4" x14ac:dyDescent="0.25">
      <c r="A80" s="7"/>
      <c r="B80" s="11" t="s">
        <v>35</v>
      </c>
      <c r="C80" s="11" t="s">
        <v>6</v>
      </c>
      <c r="D80" s="10"/>
    </row>
    <row r="81" spans="1:4" x14ac:dyDescent="0.25">
      <c r="A81" s="7"/>
      <c r="B81" s="11" t="s">
        <v>849</v>
      </c>
      <c r="C81" s="11" t="s">
        <v>6</v>
      </c>
      <c r="D81" s="10"/>
    </row>
    <row r="82" spans="1:4" x14ac:dyDescent="0.25">
      <c r="A82" s="7"/>
      <c r="B82" s="11" t="s">
        <v>36</v>
      </c>
      <c r="C82" s="11" t="s">
        <v>6</v>
      </c>
      <c r="D82" s="10"/>
    </row>
    <row r="83" spans="1:4" x14ac:dyDescent="0.25">
      <c r="A83" s="7"/>
      <c r="B83" s="11" t="s">
        <v>37</v>
      </c>
      <c r="C83" s="11" t="s">
        <v>6</v>
      </c>
      <c r="D83" s="10"/>
    </row>
    <row r="84" spans="1:4" x14ac:dyDescent="0.25">
      <c r="A84" s="7"/>
      <c r="B84" s="11" t="s">
        <v>38</v>
      </c>
      <c r="C84" s="11" t="s">
        <v>6</v>
      </c>
      <c r="D84" s="10"/>
    </row>
    <row r="85" spans="1:4" x14ac:dyDescent="0.25">
      <c r="A85" s="7"/>
      <c r="B85" s="11" t="s">
        <v>775</v>
      </c>
      <c r="C85" s="11" t="s">
        <v>11</v>
      </c>
      <c r="D85" s="10"/>
    </row>
    <row r="86" spans="1:4" x14ac:dyDescent="0.25">
      <c r="A86" s="7"/>
      <c r="B86" s="11" t="s">
        <v>911</v>
      </c>
      <c r="C86" s="11" t="s">
        <v>6</v>
      </c>
      <c r="D86" s="10"/>
    </row>
    <row r="87" spans="1:4" x14ac:dyDescent="0.25">
      <c r="A87" s="7"/>
      <c r="B87" s="11" t="s">
        <v>419</v>
      </c>
      <c r="C87" s="11" t="s">
        <v>6</v>
      </c>
      <c r="D87" s="10"/>
    </row>
    <row r="88" spans="1:4" x14ac:dyDescent="0.25">
      <c r="A88" s="7"/>
      <c r="B88" s="11" t="s">
        <v>39</v>
      </c>
      <c r="C88" s="11" t="s">
        <v>6</v>
      </c>
      <c r="D88" s="10"/>
    </row>
    <row r="89" spans="1:4" x14ac:dyDescent="0.25">
      <c r="A89" s="7"/>
      <c r="B89" s="11" t="s">
        <v>420</v>
      </c>
      <c r="C89" s="11" t="s">
        <v>6</v>
      </c>
      <c r="D89" s="10"/>
    </row>
    <row r="90" spans="1:4" x14ac:dyDescent="0.25">
      <c r="A90" s="7"/>
      <c r="B90" s="11" t="s">
        <v>40</v>
      </c>
      <c r="C90" s="11" t="s">
        <v>6</v>
      </c>
      <c r="D90" s="10"/>
    </row>
    <row r="91" spans="1:4" x14ac:dyDescent="0.25">
      <c r="A91" s="7"/>
      <c r="B91" s="11" t="s">
        <v>41</v>
      </c>
      <c r="C91" s="11" t="s">
        <v>6</v>
      </c>
      <c r="D91" s="10"/>
    </row>
    <row r="92" spans="1:4" x14ac:dyDescent="0.25">
      <c r="A92" s="7"/>
      <c r="B92" s="11" t="s">
        <v>42</v>
      </c>
      <c r="C92" s="11" t="s">
        <v>6</v>
      </c>
      <c r="D92" s="10"/>
    </row>
    <row r="93" spans="1:4" x14ac:dyDescent="0.25">
      <c r="A93" s="7"/>
      <c r="B93" s="11" t="s">
        <v>637</v>
      </c>
      <c r="C93" s="11" t="s">
        <v>6</v>
      </c>
      <c r="D93" s="10"/>
    </row>
    <row r="94" spans="1:4" x14ac:dyDescent="0.25">
      <c r="A94" s="7"/>
      <c r="B94" s="11" t="s">
        <v>638</v>
      </c>
      <c r="C94" s="11" t="s">
        <v>6</v>
      </c>
      <c r="D94" s="10"/>
    </row>
    <row r="95" spans="1:4" x14ac:dyDescent="0.25">
      <c r="A95" s="7"/>
      <c r="B95" s="11" t="s">
        <v>642</v>
      </c>
      <c r="C95" s="11" t="s">
        <v>6</v>
      </c>
      <c r="D95" s="10"/>
    </row>
    <row r="96" spans="1:4" x14ac:dyDescent="0.25">
      <c r="A96" s="7"/>
      <c r="B96" s="11" t="s">
        <v>641</v>
      </c>
      <c r="C96" s="11" t="s">
        <v>6</v>
      </c>
      <c r="D96" s="10"/>
    </row>
    <row r="97" spans="1:4" x14ac:dyDescent="0.25">
      <c r="A97" s="7"/>
      <c r="B97" s="11" t="s">
        <v>643</v>
      </c>
      <c r="C97" s="11" t="s">
        <v>6</v>
      </c>
      <c r="D97" s="10"/>
    </row>
    <row r="98" spans="1:4" x14ac:dyDescent="0.25">
      <c r="A98" s="7"/>
      <c r="B98" s="11" t="s">
        <v>43</v>
      </c>
      <c r="C98" s="11" t="s">
        <v>6</v>
      </c>
      <c r="D98" s="10"/>
    </row>
    <row r="99" spans="1:4" x14ac:dyDescent="0.25">
      <c r="A99" s="7"/>
      <c r="B99" s="11" t="s">
        <v>44</v>
      </c>
      <c r="C99" s="11" t="s">
        <v>6</v>
      </c>
      <c r="D99" s="10"/>
    </row>
    <row r="100" spans="1:4" x14ac:dyDescent="0.25">
      <c r="A100" s="7"/>
      <c r="B100" s="11" t="s">
        <v>45</v>
      </c>
      <c r="C100" s="11" t="s">
        <v>6</v>
      </c>
      <c r="D100" s="10"/>
    </row>
    <row r="101" spans="1:4" x14ac:dyDescent="0.25">
      <c r="A101" s="7"/>
      <c r="B101" s="11" t="s">
        <v>968</v>
      </c>
      <c r="C101" s="11" t="s">
        <v>6</v>
      </c>
      <c r="D101" s="10"/>
    </row>
    <row r="102" spans="1:4" x14ac:dyDescent="0.25">
      <c r="A102" s="7"/>
      <c r="B102" s="11" t="s">
        <v>46</v>
      </c>
      <c r="C102" s="11" t="s">
        <v>6</v>
      </c>
      <c r="D102" s="10"/>
    </row>
    <row r="103" spans="1:4" x14ac:dyDescent="0.25">
      <c r="A103" s="7"/>
      <c r="B103" s="11" t="s">
        <v>1063</v>
      </c>
      <c r="C103" s="11" t="s">
        <v>6</v>
      </c>
      <c r="D103" s="10"/>
    </row>
    <row r="104" spans="1:4" x14ac:dyDescent="0.25">
      <c r="A104" s="7"/>
      <c r="B104" s="11" t="s">
        <v>1064</v>
      </c>
      <c r="C104" s="11" t="s">
        <v>6</v>
      </c>
      <c r="D104" s="10"/>
    </row>
    <row r="105" spans="1:4" x14ac:dyDescent="0.25">
      <c r="A105" s="7"/>
      <c r="B105" s="11" t="s">
        <v>47</v>
      </c>
      <c r="C105" s="11" t="s">
        <v>6</v>
      </c>
      <c r="D105" s="10"/>
    </row>
    <row r="106" spans="1:4" x14ac:dyDescent="0.25">
      <c r="A106" s="7"/>
      <c r="B106" s="11" t="s">
        <v>977</v>
      </c>
      <c r="C106" s="11" t="s">
        <v>6</v>
      </c>
      <c r="D106" s="10"/>
    </row>
    <row r="107" spans="1:4" x14ac:dyDescent="0.25">
      <c r="A107" s="7"/>
      <c r="B107" s="11" t="s">
        <v>627</v>
      </c>
      <c r="C107" s="11" t="s">
        <v>6</v>
      </c>
      <c r="D107" s="10"/>
    </row>
    <row r="108" spans="1:4" x14ac:dyDescent="0.25">
      <c r="A108" s="7"/>
      <c r="B108" s="11" t="s">
        <v>628</v>
      </c>
      <c r="C108" s="11" t="s">
        <v>6</v>
      </c>
      <c r="D108" s="10"/>
    </row>
    <row r="109" spans="1:4" x14ac:dyDescent="0.25">
      <c r="A109" s="7"/>
      <c r="B109" s="11" t="s">
        <v>629</v>
      </c>
      <c r="C109" s="11" t="s">
        <v>6</v>
      </c>
      <c r="D109" s="10"/>
    </row>
    <row r="110" spans="1:4" x14ac:dyDescent="0.25">
      <c r="A110" s="7"/>
      <c r="B110" s="11" t="s">
        <v>630</v>
      </c>
      <c r="C110" s="11" t="s">
        <v>6</v>
      </c>
      <c r="D110" s="10"/>
    </row>
    <row r="111" spans="1:4" x14ac:dyDescent="0.25">
      <c r="A111" s="7"/>
      <c r="B111" s="11" t="s">
        <v>651</v>
      </c>
      <c r="C111" s="11" t="s">
        <v>6</v>
      </c>
      <c r="D111" s="10"/>
    </row>
    <row r="112" spans="1:4" x14ac:dyDescent="0.25">
      <c r="A112" s="7"/>
      <c r="B112" s="11" t="s">
        <v>48</v>
      </c>
      <c r="C112" s="11" t="s">
        <v>6</v>
      </c>
      <c r="D112" s="10"/>
    </row>
    <row r="113" spans="1:4" x14ac:dyDescent="0.25">
      <c r="A113" s="7"/>
      <c r="B113" s="11" t="s">
        <v>346</v>
      </c>
      <c r="C113" s="11" t="s">
        <v>6</v>
      </c>
      <c r="D113" s="10"/>
    </row>
    <row r="114" spans="1:4" x14ac:dyDescent="0.25">
      <c r="A114" s="7"/>
      <c r="B114" s="11" t="s">
        <v>347</v>
      </c>
      <c r="C114" s="11" t="s">
        <v>6</v>
      </c>
      <c r="D114" s="10"/>
    </row>
    <row r="115" spans="1:4" x14ac:dyDescent="0.25">
      <c r="A115" s="7"/>
      <c r="B115" s="11" t="s">
        <v>821</v>
      </c>
      <c r="C115" s="11" t="s">
        <v>6</v>
      </c>
      <c r="D115" s="10"/>
    </row>
    <row r="116" spans="1:4" x14ac:dyDescent="0.25">
      <c r="A116" s="7"/>
      <c r="B116" s="11" t="s">
        <v>348</v>
      </c>
      <c r="C116" s="11" t="s">
        <v>6</v>
      </c>
      <c r="D116" s="10"/>
    </row>
    <row r="117" spans="1:4" x14ac:dyDescent="0.25">
      <c r="A117" s="7"/>
      <c r="B117" s="11" t="s">
        <v>49</v>
      </c>
      <c r="C117" s="11" t="s">
        <v>6</v>
      </c>
      <c r="D117" s="10"/>
    </row>
    <row r="118" spans="1:4" x14ac:dyDescent="0.25">
      <c r="A118" s="7"/>
      <c r="B118" s="11" t="s">
        <v>50</v>
      </c>
      <c r="C118" s="11" t="s">
        <v>6</v>
      </c>
      <c r="D118" s="10"/>
    </row>
    <row r="119" spans="1:4" x14ac:dyDescent="0.25">
      <c r="A119" s="7"/>
      <c r="B119" s="11" t="s">
        <v>51</v>
      </c>
      <c r="C119" s="11" t="s">
        <v>6</v>
      </c>
      <c r="D119" s="10"/>
    </row>
    <row r="120" spans="1:4" x14ac:dyDescent="0.25">
      <c r="A120" s="7"/>
      <c r="B120" s="11" t="s">
        <v>52</v>
      </c>
      <c r="C120" s="11" t="s">
        <v>6</v>
      </c>
      <c r="D120" s="10"/>
    </row>
    <row r="121" spans="1:4" x14ac:dyDescent="0.25">
      <c r="A121" s="7"/>
      <c r="B121" s="11" t="s">
        <v>53</v>
      </c>
      <c r="C121" s="11" t="s">
        <v>6</v>
      </c>
      <c r="D121" s="10"/>
    </row>
    <row r="122" spans="1:4" x14ac:dyDescent="0.25">
      <c r="A122" s="7"/>
      <c r="B122" s="11" t="s">
        <v>776</v>
      </c>
      <c r="C122" s="11" t="s">
        <v>6</v>
      </c>
      <c r="D122" s="10"/>
    </row>
    <row r="123" spans="1:4" x14ac:dyDescent="0.25">
      <c r="A123" s="7"/>
      <c r="B123" s="11" t="s">
        <v>54</v>
      </c>
      <c r="C123" s="11" t="s">
        <v>6</v>
      </c>
      <c r="D123" s="10"/>
    </row>
    <row r="124" spans="1:4" x14ac:dyDescent="0.25">
      <c r="A124" s="7"/>
      <c r="B124" s="11" t="s">
        <v>55</v>
      </c>
      <c r="C124" s="11" t="s">
        <v>6</v>
      </c>
      <c r="D124" s="10"/>
    </row>
    <row r="125" spans="1:4" x14ac:dyDescent="0.25">
      <c r="A125" s="7"/>
      <c r="B125" s="11" t="s">
        <v>56</v>
      </c>
      <c r="C125" s="11" t="s">
        <v>6</v>
      </c>
      <c r="D125" s="10"/>
    </row>
    <row r="126" spans="1:4" x14ac:dyDescent="0.25">
      <c r="A126" s="7"/>
      <c r="B126" s="11" t="s">
        <v>57</v>
      </c>
      <c r="C126" s="11" t="s">
        <v>6</v>
      </c>
      <c r="D126" s="10"/>
    </row>
    <row r="127" spans="1:4" x14ac:dyDescent="0.25">
      <c r="A127" s="7"/>
      <c r="B127" s="11" t="s">
        <v>1092</v>
      </c>
      <c r="C127" s="11" t="s">
        <v>6</v>
      </c>
      <c r="D127" s="10"/>
    </row>
    <row r="128" spans="1:4" x14ac:dyDescent="0.25">
      <c r="A128" s="7"/>
      <c r="B128" s="11" t="s">
        <v>1103</v>
      </c>
      <c r="C128" s="11" t="s">
        <v>6</v>
      </c>
      <c r="D128" s="10"/>
    </row>
    <row r="129" spans="1:4" x14ac:dyDescent="0.25">
      <c r="A129" s="7"/>
      <c r="B129" s="11" t="s">
        <v>383</v>
      </c>
      <c r="C129" s="11" t="s">
        <v>6</v>
      </c>
      <c r="D129" s="10"/>
    </row>
    <row r="130" spans="1:4" x14ac:dyDescent="0.25">
      <c r="A130" s="7"/>
      <c r="B130" s="11" t="s">
        <v>470</v>
      </c>
      <c r="C130" s="11" t="s">
        <v>6</v>
      </c>
      <c r="D130" s="10"/>
    </row>
    <row r="131" spans="1:4" x14ac:dyDescent="0.25">
      <c r="A131" s="7"/>
      <c r="B131" s="11" t="s">
        <v>851</v>
      </c>
      <c r="C131" s="11" t="s">
        <v>6</v>
      </c>
      <c r="D131" s="10"/>
    </row>
    <row r="132" spans="1:4" x14ac:dyDescent="0.25">
      <c r="A132" s="7"/>
      <c r="B132" s="11" t="s">
        <v>58</v>
      </c>
      <c r="C132" s="11" t="s">
        <v>6</v>
      </c>
      <c r="D132" s="10"/>
    </row>
    <row r="133" spans="1:4" x14ac:dyDescent="0.25">
      <c r="A133" s="7"/>
      <c r="B133" s="11" t="s">
        <v>59</v>
      </c>
      <c r="C133" s="11" t="s">
        <v>6</v>
      </c>
      <c r="D133" s="10"/>
    </row>
    <row r="134" spans="1:4" x14ac:dyDescent="0.25">
      <c r="A134" s="7"/>
      <c r="B134" s="11" t="s">
        <v>60</v>
      </c>
      <c r="C134" s="11" t="s">
        <v>6</v>
      </c>
      <c r="D134" s="10"/>
    </row>
    <row r="135" spans="1:4" x14ac:dyDescent="0.25">
      <c r="A135" s="7"/>
      <c r="B135" s="11" t="s">
        <v>569</v>
      </c>
      <c r="C135" s="11" t="s">
        <v>6</v>
      </c>
      <c r="D135" s="10"/>
    </row>
    <row r="136" spans="1:4" x14ac:dyDescent="0.25">
      <c r="A136" s="7"/>
      <c r="B136" s="11" t="s">
        <v>671</v>
      </c>
      <c r="C136" s="11" t="s">
        <v>6</v>
      </c>
      <c r="D136" s="10"/>
    </row>
    <row r="137" spans="1:4" x14ac:dyDescent="0.25">
      <c r="A137" s="7"/>
      <c r="B137" s="11" t="s">
        <v>657</v>
      </c>
      <c r="C137" s="11" t="s">
        <v>8</v>
      </c>
      <c r="D137" s="10"/>
    </row>
    <row r="138" spans="1:4" x14ac:dyDescent="0.25">
      <c r="A138" s="7"/>
      <c r="B138" s="11" t="s">
        <v>421</v>
      </c>
      <c r="C138" s="11" t="s">
        <v>6</v>
      </c>
      <c r="D138" s="10"/>
    </row>
    <row r="139" spans="1:4" x14ac:dyDescent="0.25">
      <c r="A139" s="7"/>
      <c r="B139" s="11" t="s">
        <v>422</v>
      </c>
      <c r="C139" s="11" t="s">
        <v>6</v>
      </c>
      <c r="D139" s="10"/>
    </row>
    <row r="140" spans="1:4" x14ac:dyDescent="0.25">
      <c r="A140" s="7"/>
      <c r="B140" s="11" t="s">
        <v>777</v>
      </c>
      <c r="C140" s="11" t="s">
        <v>6</v>
      </c>
      <c r="D140" s="10"/>
    </row>
    <row r="141" spans="1:4" x14ac:dyDescent="0.25">
      <c r="A141" s="7"/>
      <c r="B141" s="11" t="s">
        <v>61</v>
      </c>
      <c r="C141" s="11" t="s">
        <v>6</v>
      </c>
      <c r="D141" s="10"/>
    </row>
    <row r="142" spans="1:4" x14ac:dyDescent="0.25">
      <c r="A142" s="7"/>
      <c r="B142" s="11" t="s">
        <v>572</v>
      </c>
      <c r="C142" s="11" t="s">
        <v>6</v>
      </c>
      <c r="D142" s="10"/>
    </row>
    <row r="143" spans="1:4" x14ac:dyDescent="0.25">
      <c r="A143" s="7"/>
      <c r="B143" s="11" t="s">
        <v>62</v>
      </c>
      <c r="C143" s="11" t="s">
        <v>6</v>
      </c>
      <c r="D143" s="10"/>
    </row>
    <row r="144" spans="1:4" x14ac:dyDescent="0.25">
      <c r="A144" s="7"/>
      <c r="B144" s="11" t="s">
        <v>63</v>
      </c>
      <c r="C144" s="11" t="s">
        <v>6</v>
      </c>
      <c r="D144" s="10"/>
    </row>
    <row r="145" spans="1:4" x14ac:dyDescent="0.25">
      <c r="A145" s="7"/>
      <c r="B145" s="11" t="s">
        <v>778</v>
      </c>
      <c r="C145" s="11" t="s">
        <v>8</v>
      </c>
      <c r="D145" s="10"/>
    </row>
    <row r="146" spans="1:4" x14ac:dyDescent="0.25">
      <c r="A146" s="7"/>
      <c r="B146" s="11" t="s">
        <v>1079</v>
      </c>
      <c r="C146" s="11" t="s">
        <v>8</v>
      </c>
      <c r="D146" s="10"/>
    </row>
    <row r="147" spans="1:4" x14ac:dyDescent="0.25">
      <c r="A147" s="7"/>
      <c r="B147" s="11" t="s">
        <v>550</v>
      </c>
      <c r="C147" s="11" t="s">
        <v>6</v>
      </c>
      <c r="D147" s="10"/>
    </row>
    <row r="148" spans="1:4" x14ac:dyDescent="0.25">
      <c r="A148" s="7"/>
      <c r="B148" s="11" t="s">
        <v>779</v>
      </c>
      <c r="C148" s="11" t="s">
        <v>6</v>
      </c>
      <c r="D148" s="10"/>
    </row>
    <row r="149" spans="1:4" x14ac:dyDescent="0.25">
      <c r="A149" s="7"/>
      <c r="B149" s="11" t="s">
        <v>64</v>
      </c>
      <c r="C149" s="11" t="s">
        <v>23</v>
      </c>
      <c r="D149" s="10"/>
    </row>
    <row r="150" spans="1:4" x14ac:dyDescent="0.25">
      <c r="A150" s="7"/>
      <c r="B150" s="11" t="s">
        <v>1093</v>
      </c>
      <c r="C150" s="11" t="s">
        <v>680</v>
      </c>
      <c r="D150" s="10"/>
    </row>
    <row r="151" spans="1:4" x14ac:dyDescent="0.25">
      <c r="A151" s="7"/>
      <c r="B151" s="11" t="s">
        <v>65</v>
      </c>
      <c r="C151" s="11" t="s">
        <v>6</v>
      </c>
      <c r="D151" s="10"/>
    </row>
    <row r="152" spans="1:4" x14ac:dyDescent="0.25">
      <c r="A152" s="7"/>
      <c r="B152" s="11" t="s">
        <v>780</v>
      </c>
      <c r="C152" s="11" t="s">
        <v>6</v>
      </c>
      <c r="D152" s="10"/>
    </row>
    <row r="153" spans="1:4" x14ac:dyDescent="0.25">
      <c r="A153" s="7"/>
      <c r="B153" s="11" t="s">
        <v>66</v>
      </c>
      <c r="C153" s="11" t="s">
        <v>6</v>
      </c>
      <c r="D153" s="10"/>
    </row>
    <row r="154" spans="1:4" x14ac:dyDescent="0.25">
      <c r="A154" s="7"/>
      <c r="B154" s="11" t="s">
        <v>852</v>
      </c>
      <c r="C154" s="11" t="s">
        <v>6</v>
      </c>
      <c r="D154" s="10"/>
    </row>
    <row r="155" spans="1:4" x14ac:dyDescent="0.25">
      <c r="A155" s="7"/>
      <c r="B155" s="11" t="s">
        <v>67</v>
      </c>
      <c r="C155" s="11" t="s">
        <v>6</v>
      </c>
      <c r="D155" s="10"/>
    </row>
    <row r="156" spans="1:4" x14ac:dyDescent="0.25">
      <c r="A156" s="7"/>
      <c r="B156" s="11" t="s">
        <v>653</v>
      </c>
      <c r="C156" s="11" t="s">
        <v>6</v>
      </c>
      <c r="D156" s="10"/>
    </row>
    <row r="157" spans="1:4" x14ac:dyDescent="0.25">
      <c r="A157" s="7"/>
      <c r="B157" s="11" t="s">
        <v>652</v>
      </c>
      <c r="C157" s="11" t="s">
        <v>6</v>
      </c>
      <c r="D157" s="10"/>
    </row>
    <row r="158" spans="1:4" x14ac:dyDescent="0.25">
      <c r="A158" s="7"/>
      <c r="B158" s="11" t="s">
        <v>1277</v>
      </c>
      <c r="C158" s="11" t="s">
        <v>6</v>
      </c>
      <c r="D158" s="10"/>
    </row>
    <row r="159" spans="1:4" x14ac:dyDescent="0.25">
      <c r="A159" s="7"/>
      <c r="B159" s="11" t="s">
        <v>1278</v>
      </c>
      <c r="C159" s="11" t="s">
        <v>6</v>
      </c>
      <c r="D159" s="10"/>
    </row>
    <row r="160" spans="1:4" x14ac:dyDescent="0.25">
      <c r="A160" s="7"/>
      <c r="B160" s="11" t="s">
        <v>1096</v>
      </c>
      <c r="C160" s="11" t="s">
        <v>6</v>
      </c>
      <c r="D160" s="10"/>
    </row>
    <row r="161" spans="1:4" x14ac:dyDescent="0.25">
      <c r="A161" s="7"/>
      <c r="B161" s="11" t="s">
        <v>1213</v>
      </c>
      <c r="C161" s="11" t="s">
        <v>6</v>
      </c>
      <c r="D161" s="10"/>
    </row>
    <row r="162" spans="1:4" x14ac:dyDescent="0.25">
      <c r="A162" s="7"/>
      <c r="B162" s="11" t="s">
        <v>68</v>
      </c>
      <c r="C162" s="11" t="s">
        <v>6</v>
      </c>
      <c r="D162" s="10"/>
    </row>
    <row r="163" spans="1:4" x14ac:dyDescent="0.25">
      <c r="A163" s="7"/>
      <c r="B163" s="11" t="s">
        <v>70</v>
      </c>
      <c r="C163" s="11" t="s">
        <v>6</v>
      </c>
      <c r="D163" s="10"/>
    </row>
    <row r="164" spans="1:4" x14ac:dyDescent="0.25">
      <c r="A164" s="7"/>
      <c r="B164" s="11" t="s">
        <v>71</v>
      </c>
      <c r="C164" s="11" t="s">
        <v>6</v>
      </c>
      <c r="D164" s="10"/>
    </row>
    <row r="165" spans="1:4" x14ac:dyDescent="0.25">
      <c r="A165" s="7"/>
      <c r="B165" s="11" t="s">
        <v>928</v>
      </c>
      <c r="C165" s="11" t="s">
        <v>8</v>
      </c>
      <c r="D165" s="10"/>
    </row>
    <row r="166" spans="1:4" x14ac:dyDescent="0.25">
      <c r="A166" s="7"/>
      <c r="B166" s="11" t="s">
        <v>72</v>
      </c>
      <c r="C166" s="11" t="s">
        <v>6</v>
      </c>
      <c r="D166" s="10"/>
    </row>
    <row r="167" spans="1:4" x14ac:dyDescent="0.25">
      <c r="A167" s="7"/>
      <c r="B167" s="11" t="s">
        <v>73</v>
      </c>
      <c r="C167" s="11" t="s">
        <v>6</v>
      </c>
      <c r="D167" s="10"/>
    </row>
    <row r="168" spans="1:4" x14ac:dyDescent="0.25">
      <c r="A168" s="7"/>
      <c r="B168" s="11" t="s">
        <v>74</v>
      </c>
      <c r="C168" s="11" t="s">
        <v>6</v>
      </c>
      <c r="D168" s="10"/>
    </row>
    <row r="169" spans="1:4" x14ac:dyDescent="0.25">
      <c r="A169" s="7"/>
      <c r="B169" s="11" t="s">
        <v>675</v>
      </c>
      <c r="C169" s="11" t="s">
        <v>6</v>
      </c>
      <c r="D169" s="10"/>
    </row>
    <row r="170" spans="1:4" x14ac:dyDescent="0.25">
      <c r="A170" s="7"/>
      <c r="B170" s="11" t="s">
        <v>586</v>
      </c>
      <c r="C170" s="11" t="s">
        <v>6</v>
      </c>
      <c r="D170" s="10"/>
    </row>
    <row r="171" spans="1:4" x14ac:dyDescent="0.25">
      <c r="A171" s="7"/>
      <c r="B171" s="11" t="s">
        <v>75</v>
      </c>
      <c r="C171" s="11" t="s">
        <v>6</v>
      </c>
      <c r="D171" s="10"/>
    </row>
    <row r="172" spans="1:4" x14ac:dyDescent="0.25">
      <c r="A172" s="7"/>
      <c r="B172" s="11" t="s">
        <v>423</v>
      </c>
      <c r="C172" s="11" t="s">
        <v>6</v>
      </c>
      <c r="D172" s="10"/>
    </row>
    <row r="173" spans="1:4" x14ac:dyDescent="0.25">
      <c r="A173" s="7"/>
      <c r="B173" s="11" t="s">
        <v>1251</v>
      </c>
      <c r="C173" s="11" t="s">
        <v>1245</v>
      </c>
      <c r="D173" s="10"/>
    </row>
    <row r="174" spans="1:4" x14ac:dyDescent="0.25">
      <c r="A174" s="7"/>
      <c r="B174" s="11" t="s">
        <v>948</v>
      </c>
      <c r="C174" s="11" t="s">
        <v>6</v>
      </c>
      <c r="D174" s="10"/>
    </row>
    <row r="175" spans="1:4" x14ac:dyDescent="0.25">
      <c r="A175" s="7"/>
      <c r="B175" s="11" t="s">
        <v>639</v>
      </c>
      <c r="C175" s="11" t="s">
        <v>6</v>
      </c>
      <c r="D175" s="10"/>
    </row>
    <row r="176" spans="1:4" x14ac:dyDescent="0.25">
      <c r="A176" s="7"/>
      <c r="B176" s="11" t="s">
        <v>841</v>
      </c>
      <c r="C176" s="11" t="s">
        <v>840</v>
      </c>
      <c r="D176" s="10"/>
    </row>
    <row r="177" spans="1:4" x14ac:dyDescent="0.25">
      <c r="A177" s="7"/>
      <c r="B177" s="11" t="s">
        <v>1095</v>
      </c>
      <c r="C177" s="11" t="s">
        <v>6</v>
      </c>
      <c r="D177" s="10"/>
    </row>
    <row r="178" spans="1:4" x14ac:dyDescent="0.25">
      <c r="A178" s="7"/>
      <c r="B178" s="11" t="s">
        <v>1094</v>
      </c>
      <c r="C178" s="11" t="s">
        <v>6</v>
      </c>
      <c r="D178" s="10"/>
    </row>
    <row r="179" spans="1:4" x14ac:dyDescent="0.25">
      <c r="A179" s="7"/>
      <c r="B179" s="11" t="s">
        <v>792</v>
      </c>
      <c r="C179" s="11" t="s">
        <v>1302</v>
      </c>
      <c r="D179" s="10"/>
    </row>
    <row r="180" spans="1:4" x14ac:dyDescent="0.25">
      <c r="A180" s="7"/>
      <c r="B180" s="11" t="s">
        <v>76</v>
      </c>
      <c r="C180" s="11" t="s">
        <v>6</v>
      </c>
      <c r="D180" s="10"/>
    </row>
    <row r="181" spans="1:4" x14ac:dyDescent="0.25">
      <c r="A181" s="7"/>
      <c r="B181" s="11" t="s">
        <v>77</v>
      </c>
      <c r="C181" s="11" t="s">
        <v>1303</v>
      </c>
      <c r="D181" s="10"/>
    </row>
    <row r="182" spans="1:4" x14ac:dyDescent="0.25">
      <c r="A182" s="7"/>
      <c r="B182" s="11" t="s">
        <v>209</v>
      </c>
      <c r="C182" s="11" t="s">
        <v>1303</v>
      </c>
      <c r="D182" s="10"/>
    </row>
    <row r="183" spans="1:4" x14ac:dyDescent="0.25">
      <c r="A183" s="7"/>
      <c r="B183" s="11" t="s">
        <v>349</v>
      </c>
      <c r="C183" s="11" t="s">
        <v>8</v>
      </c>
      <c r="D183" s="10"/>
    </row>
    <row r="184" spans="1:4" x14ac:dyDescent="0.25">
      <c r="A184" s="7"/>
      <c r="B184" s="11" t="s">
        <v>596</v>
      </c>
      <c r="C184" s="11" t="s">
        <v>8</v>
      </c>
      <c r="D184" s="10"/>
    </row>
    <row r="185" spans="1:4" x14ac:dyDescent="0.25">
      <c r="A185" s="7"/>
      <c r="B185" s="11" t="s">
        <v>595</v>
      </c>
      <c r="C185" s="11" t="s">
        <v>8</v>
      </c>
      <c r="D185" s="10"/>
    </row>
    <row r="186" spans="1:4" x14ac:dyDescent="0.25">
      <c r="A186" s="7"/>
      <c r="B186" s="11" t="s">
        <v>931</v>
      </c>
      <c r="C186" s="11" t="s">
        <v>23</v>
      </c>
      <c r="D186" s="10"/>
    </row>
    <row r="187" spans="1:4" x14ac:dyDescent="0.25">
      <c r="A187" s="7"/>
      <c r="B187" s="11" t="s">
        <v>424</v>
      </c>
      <c r="C187" s="11" t="s">
        <v>8</v>
      </c>
      <c r="D187" s="10"/>
    </row>
    <row r="188" spans="1:4" x14ac:dyDescent="0.25">
      <c r="A188" s="7"/>
      <c r="B188" s="11" t="s">
        <v>78</v>
      </c>
      <c r="C188" s="11" t="s">
        <v>8</v>
      </c>
      <c r="D188" s="10"/>
    </row>
    <row r="189" spans="1:4" x14ac:dyDescent="0.25">
      <c r="A189" s="7"/>
      <c r="B189" s="8" t="s">
        <v>425</v>
      </c>
      <c r="C189" s="11" t="s">
        <v>8</v>
      </c>
      <c r="D189" s="10"/>
    </row>
    <row r="190" spans="1:4" x14ac:dyDescent="0.25">
      <c r="A190" s="7"/>
      <c r="B190" s="11" t="s">
        <v>426</v>
      </c>
      <c r="C190" s="11" t="s">
        <v>6</v>
      </c>
      <c r="D190" s="10"/>
    </row>
    <row r="191" spans="1:4" x14ac:dyDescent="0.25">
      <c r="A191" s="7"/>
      <c r="B191" s="11" t="s">
        <v>427</v>
      </c>
      <c r="C191" s="11" t="s">
        <v>6</v>
      </c>
      <c r="D191" s="10"/>
    </row>
    <row r="192" spans="1:4" x14ac:dyDescent="0.25">
      <c r="A192" s="7"/>
      <c r="B192" s="11" t="s">
        <v>910</v>
      </c>
      <c r="C192" s="11" t="s">
        <v>6</v>
      </c>
      <c r="D192" s="10"/>
    </row>
    <row r="193" spans="1:4" x14ac:dyDescent="0.25">
      <c r="A193" s="7"/>
      <c r="B193" s="11" t="s">
        <v>1098</v>
      </c>
      <c r="C193" s="11" t="s">
        <v>6</v>
      </c>
      <c r="D193" s="10"/>
    </row>
    <row r="194" spans="1:4" x14ac:dyDescent="0.25">
      <c r="A194" s="7"/>
      <c r="B194" s="11" t="s">
        <v>1097</v>
      </c>
      <c r="C194" s="11" t="s">
        <v>6</v>
      </c>
      <c r="D194" s="10"/>
    </row>
    <row r="195" spans="1:4" x14ac:dyDescent="0.25">
      <c r="A195" s="7"/>
      <c r="B195" s="11" t="s">
        <v>428</v>
      </c>
      <c r="C195" s="11" t="s">
        <v>381</v>
      </c>
      <c r="D195" s="10"/>
    </row>
    <row r="196" spans="1:4" x14ac:dyDescent="0.25">
      <c r="A196" s="7"/>
      <c r="B196" s="11" t="s">
        <v>599</v>
      </c>
      <c r="C196" s="11" t="s">
        <v>8</v>
      </c>
      <c r="D196" s="10"/>
    </row>
    <row r="197" spans="1:4" x14ac:dyDescent="0.25">
      <c r="A197" s="7"/>
      <c r="B197" s="11" t="s">
        <v>79</v>
      </c>
      <c r="C197" s="11" t="s">
        <v>6</v>
      </c>
      <c r="D197" s="10"/>
    </row>
    <row r="198" spans="1:4" x14ac:dyDescent="0.25">
      <c r="A198" s="7"/>
      <c r="B198" s="11" t="s">
        <v>1224</v>
      </c>
      <c r="C198" s="11" t="s">
        <v>6</v>
      </c>
      <c r="D198" s="13"/>
    </row>
    <row r="199" spans="1:4" x14ac:dyDescent="0.25">
      <c r="A199" s="7"/>
      <c r="B199" s="11" t="s">
        <v>80</v>
      </c>
      <c r="C199" s="11" t="s">
        <v>6</v>
      </c>
      <c r="D199" s="10"/>
    </row>
    <row r="200" spans="1:4" x14ac:dyDescent="0.25">
      <c r="A200" s="7"/>
      <c r="B200" s="11" t="s">
        <v>81</v>
      </c>
      <c r="C200" s="11" t="s">
        <v>6</v>
      </c>
      <c r="D200" s="10"/>
    </row>
    <row r="201" spans="1:4" x14ac:dyDescent="0.25">
      <c r="A201" s="7"/>
      <c r="B201" s="11" t="s">
        <v>82</v>
      </c>
      <c r="C201" s="11" t="s">
        <v>6</v>
      </c>
      <c r="D201" s="10"/>
    </row>
    <row r="202" spans="1:4" x14ac:dyDescent="0.25">
      <c r="A202" s="7"/>
      <c r="B202" s="11" t="s">
        <v>969</v>
      </c>
      <c r="C202" s="11" t="s">
        <v>840</v>
      </c>
      <c r="D202" s="10"/>
    </row>
    <row r="203" spans="1:4" x14ac:dyDescent="0.25">
      <c r="A203" s="7"/>
      <c r="B203" s="11" t="s">
        <v>429</v>
      </c>
      <c r="C203" s="11" t="s">
        <v>6</v>
      </c>
      <c r="D203" s="10"/>
    </row>
    <row r="204" spans="1:4" x14ac:dyDescent="0.25">
      <c r="A204" s="7"/>
      <c r="B204" s="11" t="s">
        <v>350</v>
      </c>
      <c r="C204" s="11" t="s">
        <v>8</v>
      </c>
      <c r="D204" s="10"/>
    </row>
    <row r="205" spans="1:4" x14ac:dyDescent="0.25">
      <c r="A205" s="7"/>
      <c r="B205" s="14" t="s">
        <v>556</v>
      </c>
      <c r="C205" s="14" t="s">
        <v>6</v>
      </c>
      <c r="D205" s="10"/>
    </row>
    <row r="206" spans="1:4" x14ac:dyDescent="0.25">
      <c r="A206" s="7"/>
      <c r="B206" s="14" t="s">
        <v>1248</v>
      </c>
      <c r="C206" s="14" t="s">
        <v>6</v>
      </c>
      <c r="D206" s="10"/>
    </row>
    <row r="207" spans="1:4" x14ac:dyDescent="0.25">
      <c r="A207" s="7"/>
      <c r="B207" s="14" t="s">
        <v>557</v>
      </c>
      <c r="C207" s="14" t="s">
        <v>6</v>
      </c>
      <c r="D207" s="10"/>
    </row>
    <row r="208" spans="1:4" x14ac:dyDescent="0.25">
      <c r="A208" s="7"/>
      <c r="B208" s="14" t="s">
        <v>1057</v>
      </c>
      <c r="C208" s="14" t="s">
        <v>6</v>
      </c>
      <c r="D208" s="10"/>
    </row>
    <row r="209" spans="1:4" x14ac:dyDescent="0.25">
      <c r="A209" s="7"/>
      <c r="B209" s="11" t="s">
        <v>565</v>
      </c>
      <c r="C209" s="11" t="s">
        <v>6</v>
      </c>
      <c r="D209" s="10"/>
    </row>
    <row r="210" spans="1:4" x14ac:dyDescent="0.25">
      <c r="A210" s="7"/>
      <c r="B210" s="11" t="s">
        <v>83</v>
      </c>
      <c r="C210" s="11" t="s">
        <v>6</v>
      </c>
      <c r="D210" s="10"/>
    </row>
    <row r="211" spans="1:4" x14ac:dyDescent="0.25">
      <c r="A211" s="7"/>
      <c r="B211" s="11" t="s">
        <v>1228</v>
      </c>
      <c r="C211" s="11" t="s">
        <v>8</v>
      </c>
      <c r="D211" s="10"/>
    </row>
    <row r="212" spans="1:4" x14ac:dyDescent="0.25">
      <c r="A212" s="7"/>
      <c r="B212" s="11" t="s">
        <v>467</v>
      </c>
      <c r="C212" s="11" t="s">
        <v>468</v>
      </c>
      <c r="D212" s="10"/>
    </row>
    <row r="213" spans="1:4" x14ac:dyDescent="0.25">
      <c r="A213" s="7"/>
      <c r="B213" s="8" t="s">
        <v>564</v>
      </c>
      <c r="C213" s="8" t="s">
        <v>6</v>
      </c>
      <c r="D213" s="10"/>
    </row>
    <row r="214" spans="1:4" x14ac:dyDescent="0.25">
      <c r="A214" s="7"/>
      <c r="B214" s="11" t="s">
        <v>84</v>
      </c>
      <c r="C214" s="11" t="s">
        <v>6</v>
      </c>
      <c r="D214" s="10"/>
    </row>
    <row r="215" spans="1:4" x14ac:dyDescent="0.25">
      <c r="A215" s="7"/>
      <c r="B215" s="11" t="s">
        <v>551</v>
      </c>
      <c r="C215" s="11" t="s">
        <v>430</v>
      </c>
      <c r="D215" s="10"/>
    </row>
    <row r="216" spans="1:4" x14ac:dyDescent="0.25">
      <c r="A216" s="7"/>
      <c r="B216" s="11" t="s">
        <v>1215</v>
      </c>
      <c r="C216" s="11" t="s">
        <v>430</v>
      </c>
      <c r="D216" s="10"/>
    </row>
    <row r="217" spans="1:4" x14ac:dyDescent="0.25">
      <c r="A217" s="7"/>
      <c r="B217" s="11" t="s">
        <v>85</v>
      </c>
      <c r="C217" s="11" t="s">
        <v>6</v>
      </c>
      <c r="D217" s="10"/>
    </row>
    <row r="218" spans="1:4" x14ac:dyDescent="0.25">
      <c r="A218" s="7"/>
      <c r="B218" s="11" t="s">
        <v>86</v>
      </c>
      <c r="C218" s="11" t="s">
        <v>6</v>
      </c>
      <c r="D218" s="10"/>
    </row>
    <row r="219" spans="1:4" x14ac:dyDescent="0.25">
      <c r="A219" s="7"/>
      <c r="B219" s="11" t="s">
        <v>87</v>
      </c>
      <c r="C219" s="11" t="s">
        <v>847</v>
      </c>
      <c r="D219" s="10"/>
    </row>
    <row r="220" spans="1:4" x14ac:dyDescent="0.25">
      <c r="A220" s="7"/>
      <c r="B220" s="11" t="s">
        <v>88</v>
      </c>
      <c r="C220" s="11" t="s">
        <v>6</v>
      </c>
      <c r="D220" s="10"/>
    </row>
    <row r="221" spans="1:4" x14ac:dyDescent="0.25">
      <c r="A221" s="7"/>
      <c r="B221" s="11" t="s">
        <v>431</v>
      </c>
      <c r="C221" s="11" t="s">
        <v>6</v>
      </c>
      <c r="D221" s="10"/>
    </row>
    <row r="222" spans="1:4" x14ac:dyDescent="0.25">
      <c r="A222" s="7"/>
      <c r="B222" s="11" t="s">
        <v>846</v>
      </c>
      <c r="C222" s="11" t="s">
        <v>6</v>
      </c>
      <c r="D222" s="10"/>
    </row>
    <row r="223" spans="1:4" x14ac:dyDescent="0.25">
      <c r="A223" s="7"/>
      <c r="B223" s="11" t="s">
        <v>432</v>
      </c>
      <c r="C223" s="11" t="s">
        <v>69</v>
      </c>
      <c r="D223" s="10"/>
    </row>
    <row r="224" spans="1:4" x14ac:dyDescent="0.25">
      <c r="A224" s="7"/>
      <c r="B224" s="11" t="s">
        <v>89</v>
      </c>
      <c r="C224" s="11" t="s">
        <v>69</v>
      </c>
      <c r="D224" s="10"/>
    </row>
    <row r="225" spans="1:4" x14ac:dyDescent="0.25">
      <c r="A225" s="7"/>
      <c r="B225" s="11" t="s">
        <v>433</v>
      </c>
      <c r="C225" s="11" t="s">
        <v>27</v>
      </c>
      <c r="D225" s="10"/>
    </row>
    <row r="226" spans="1:4" x14ac:dyDescent="0.25">
      <c r="A226" s="7"/>
      <c r="B226" s="11" t="s">
        <v>602</v>
      </c>
      <c r="C226" s="11" t="s">
        <v>27</v>
      </c>
      <c r="D226" s="10"/>
    </row>
    <row r="227" spans="1:4" x14ac:dyDescent="0.25">
      <c r="A227" s="7"/>
      <c r="B227" s="11" t="s">
        <v>90</v>
      </c>
      <c r="C227" s="11" t="s">
        <v>27</v>
      </c>
      <c r="D227" s="10"/>
    </row>
    <row r="228" spans="1:4" x14ac:dyDescent="0.25">
      <c r="A228" s="7"/>
      <c r="B228" s="11" t="s">
        <v>912</v>
      </c>
      <c r="C228" s="11" t="s">
        <v>913</v>
      </c>
      <c r="D228" s="10"/>
    </row>
    <row r="229" spans="1:4" x14ac:dyDescent="0.25">
      <c r="A229" s="7"/>
      <c r="B229" s="11" t="s">
        <v>929</v>
      </c>
      <c r="C229" s="11" t="s">
        <v>8</v>
      </c>
      <c r="D229" s="10"/>
    </row>
    <row r="230" spans="1:4" x14ac:dyDescent="0.25">
      <c r="A230" s="7"/>
      <c r="B230" s="11" t="s">
        <v>1249</v>
      </c>
      <c r="C230" s="11" t="s">
        <v>6</v>
      </c>
      <c r="D230" s="10"/>
    </row>
    <row r="231" spans="1:4" x14ac:dyDescent="0.25">
      <c r="A231" s="7"/>
      <c r="B231" s="11" t="s">
        <v>434</v>
      </c>
      <c r="C231" s="11" t="s">
        <v>6</v>
      </c>
      <c r="D231" s="10"/>
    </row>
    <row r="232" spans="1:4" x14ac:dyDescent="0.25">
      <c r="A232" s="7"/>
      <c r="B232" s="11" t="s">
        <v>91</v>
      </c>
      <c r="C232" s="11" t="s">
        <v>6</v>
      </c>
      <c r="D232" s="10"/>
    </row>
    <row r="233" spans="1:4" x14ac:dyDescent="0.25">
      <c r="A233" s="7"/>
      <c r="B233" s="11" t="s">
        <v>92</v>
      </c>
      <c r="C233" s="11" t="s">
        <v>6</v>
      </c>
      <c r="D233" s="10"/>
    </row>
    <row r="234" spans="1:4" x14ac:dyDescent="0.25">
      <c r="A234" s="7"/>
      <c r="B234" s="11" t="s">
        <v>978</v>
      </c>
      <c r="C234" s="11" t="s">
        <v>6</v>
      </c>
      <c r="D234" s="10"/>
    </row>
    <row r="235" spans="1:4" x14ac:dyDescent="0.25">
      <c r="A235" s="7"/>
      <c r="B235" s="11" t="s">
        <v>1102</v>
      </c>
      <c r="C235" s="11" t="s">
        <v>6</v>
      </c>
      <c r="D235" s="10"/>
    </row>
    <row r="236" spans="1:4" x14ac:dyDescent="0.25">
      <c r="A236" s="7"/>
      <c r="B236" s="11" t="s">
        <v>636</v>
      </c>
      <c r="C236" s="11" t="s">
        <v>6</v>
      </c>
      <c r="D236" s="10"/>
    </row>
    <row r="237" spans="1:4" x14ac:dyDescent="0.25">
      <c r="A237" s="7"/>
      <c r="B237" s="11" t="s">
        <v>972</v>
      </c>
      <c r="C237" s="11" t="s">
        <v>6</v>
      </c>
      <c r="D237" s="10"/>
    </row>
    <row r="238" spans="1:4" x14ac:dyDescent="0.25">
      <c r="A238" s="7"/>
      <c r="B238" s="11" t="s">
        <v>973</v>
      </c>
      <c r="C238" s="11" t="s">
        <v>6</v>
      </c>
      <c r="D238" s="10"/>
    </row>
    <row r="239" spans="1:4" x14ac:dyDescent="0.25">
      <c r="A239" s="7"/>
      <c r="B239" s="11" t="s">
        <v>1101</v>
      </c>
      <c r="C239" s="11" t="s">
        <v>144</v>
      </c>
      <c r="D239" s="10"/>
    </row>
    <row r="240" spans="1:4" x14ac:dyDescent="0.25">
      <c r="A240" s="7"/>
      <c r="B240" s="11" t="s">
        <v>584</v>
      </c>
      <c r="C240" s="11" t="s">
        <v>6</v>
      </c>
      <c r="D240" s="10"/>
    </row>
    <row r="241" spans="1:4" x14ac:dyDescent="0.25">
      <c r="A241" s="7"/>
      <c r="B241" s="11" t="s">
        <v>1100</v>
      </c>
      <c r="C241" s="11" t="s">
        <v>6</v>
      </c>
      <c r="D241" s="10"/>
    </row>
    <row r="242" spans="1:4" x14ac:dyDescent="0.25">
      <c r="A242" s="7"/>
      <c r="B242" s="11" t="s">
        <v>1099</v>
      </c>
      <c r="C242" s="11" t="s">
        <v>6</v>
      </c>
      <c r="D242" s="10"/>
    </row>
    <row r="243" spans="1:4" x14ac:dyDescent="0.25">
      <c r="A243" s="7"/>
      <c r="B243" s="11" t="s">
        <v>93</v>
      </c>
      <c r="C243" s="11" t="s">
        <v>6</v>
      </c>
      <c r="D243" s="10"/>
    </row>
    <row r="244" spans="1:4" x14ac:dyDescent="0.25">
      <c r="A244" s="7"/>
      <c r="B244" s="11" t="s">
        <v>1058</v>
      </c>
      <c r="C244" s="11" t="s">
        <v>6</v>
      </c>
      <c r="D244" s="10"/>
    </row>
    <row r="245" spans="1:4" x14ac:dyDescent="0.25">
      <c r="A245" s="7"/>
      <c r="B245" s="11" t="s">
        <v>558</v>
      </c>
      <c r="C245" s="11" t="s">
        <v>6</v>
      </c>
      <c r="D245" s="10"/>
    </row>
    <row r="246" spans="1:4" x14ac:dyDescent="0.25">
      <c r="A246" s="7"/>
      <c r="B246" s="11" t="s">
        <v>1062</v>
      </c>
      <c r="C246" s="11" t="s">
        <v>6</v>
      </c>
      <c r="D246" s="10"/>
    </row>
    <row r="247" spans="1:4" x14ac:dyDescent="0.25">
      <c r="A247" s="7"/>
      <c r="B247" s="8" t="s">
        <v>435</v>
      </c>
      <c r="C247" s="11" t="s">
        <v>6</v>
      </c>
      <c r="D247" s="10"/>
    </row>
    <row r="248" spans="1:4" x14ac:dyDescent="0.25">
      <c r="A248" s="7"/>
      <c r="B248" s="8" t="s">
        <v>1080</v>
      </c>
      <c r="C248" s="11" t="s">
        <v>6</v>
      </c>
      <c r="D248" s="10"/>
    </row>
    <row r="249" spans="1:4" x14ac:dyDescent="0.25">
      <c r="A249" s="7"/>
      <c r="B249" s="8" t="s">
        <v>952</v>
      </c>
      <c r="C249" s="11" t="s">
        <v>6</v>
      </c>
      <c r="D249" s="10"/>
    </row>
    <row r="250" spans="1:4" x14ac:dyDescent="0.25">
      <c r="A250" s="7"/>
      <c r="B250" s="11" t="s">
        <v>351</v>
      </c>
      <c r="C250" s="11" t="s">
        <v>6</v>
      </c>
      <c r="D250" s="10"/>
    </row>
    <row r="251" spans="1:4" x14ac:dyDescent="0.25">
      <c r="A251" s="7"/>
      <c r="B251" s="11" t="s">
        <v>1059</v>
      </c>
      <c r="C251" s="11" t="s">
        <v>6</v>
      </c>
      <c r="D251" s="10"/>
    </row>
    <row r="252" spans="1:4" x14ac:dyDescent="0.25">
      <c r="A252" s="7"/>
      <c r="B252" s="11" t="s">
        <v>793</v>
      </c>
      <c r="C252" s="11" t="s">
        <v>6</v>
      </c>
      <c r="D252" s="10"/>
    </row>
    <row r="253" spans="1:4" x14ac:dyDescent="0.25">
      <c r="A253" s="7"/>
      <c r="B253" s="11" t="s">
        <v>352</v>
      </c>
      <c r="C253" s="11" t="s">
        <v>6</v>
      </c>
      <c r="D253" s="10"/>
    </row>
    <row r="254" spans="1:4" x14ac:dyDescent="0.25">
      <c r="A254" s="7"/>
      <c r="B254" s="11" t="s">
        <v>436</v>
      </c>
      <c r="C254" s="11" t="s">
        <v>6</v>
      </c>
      <c r="D254" s="10"/>
    </row>
    <row r="255" spans="1:4" x14ac:dyDescent="0.25">
      <c r="A255" s="7"/>
      <c r="B255" s="11" t="s">
        <v>1076</v>
      </c>
      <c r="C255" s="11" t="s">
        <v>1077</v>
      </c>
      <c r="D255" s="10"/>
    </row>
    <row r="256" spans="1:4" x14ac:dyDescent="0.25">
      <c r="A256" s="7"/>
      <c r="B256" s="11" t="s">
        <v>781</v>
      </c>
      <c r="C256" s="11" t="s">
        <v>6</v>
      </c>
      <c r="D256" s="10"/>
    </row>
    <row r="257" spans="1:4" x14ac:dyDescent="0.25">
      <c r="A257" s="7"/>
      <c r="B257" s="11" t="s">
        <v>853</v>
      </c>
      <c r="C257" s="11" t="s">
        <v>6</v>
      </c>
      <c r="D257" s="10"/>
    </row>
    <row r="258" spans="1:4" x14ac:dyDescent="0.25">
      <c r="A258" s="7"/>
      <c r="B258" s="11" t="s">
        <v>94</v>
      </c>
      <c r="C258" s="11" t="s">
        <v>6</v>
      </c>
      <c r="D258" s="10"/>
    </row>
    <row r="259" spans="1:4" x14ac:dyDescent="0.25">
      <c r="A259" s="7"/>
      <c r="B259" s="11" t="s">
        <v>1081</v>
      </c>
      <c r="C259" s="11" t="s">
        <v>6</v>
      </c>
      <c r="D259" s="10"/>
    </row>
    <row r="260" spans="1:4" x14ac:dyDescent="0.25">
      <c r="A260" s="7"/>
      <c r="B260" s="11" t="s">
        <v>552</v>
      </c>
      <c r="C260" s="11" t="s">
        <v>6</v>
      </c>
      <c r="D260" s="10"/>
    </row>
    <row r="261" spans="1:4" x14ac:dyDescent="0.25">
      <c r="A261" s="7"/>
      <c r="B261" s="11" t="s">
        <v>437</v>
      </c>
      <c r="C261" s="11" t="s">
        <v>6</v>
      </c>
      <c r="D261" s="10"/>
    </row>
    <row r="262" spans="1:4" x14ac:dyDescent="0.25">
      <c r="A262" s="7"/>
      <c r="B262" s="11" t="s">
        <v>843</v>
      </c>
      <c r="C262" s="11" t="s">
        <v>6</v>
      </c>
      <c r="D262" s="10"/>
    </row>
    <row r="263" spans="1:4" x14ac:dyDescent="0.25">
      <c r="A263" s="7"/>
      <c r="B263" s="11" t="s">
        <v>95</v>
      </c>
      <c r="C263" s="11" t="s">
        <v>6</v>
      </c>
      <c r="D263" s="10"/>
    </row>
    <row r="264" spans="1:4" x14ac:dyDescent="0.25">
      <c r="A264" s="7"/>
      <c r="B264" s="11" t="s">
        <v>585</v>
      </c>
      <c r="C264" s="11" t="s">
        <v>6</v>
      </c>
      <c r="D264" s="10"/>
    </row>
    <row r="265" spans="1:4" x14ac:dyDescent="0.25">
      <c r="A265" s="7"/>
      <c r="B265" s="11" t="s">
        <v>96</v>
      </c>
      <c r="C265" s="11" t="s">
        <v>6</v>
      </c>
      <c r="D265" s="10"/>
    </row>
    <row r="266" spans="1:4" x14ac:dyDescent="0.25">
      <c r="A266" s="7"/>
      <c r="B266" s="8" t="s">
        <v>980</v>
      </c>
      <c r="C266" s="11" t="s">
        <v>6</v>
      </c>
      <c r="D266" s="10"/>
    </row>
    <row r="267" spans="1:4" x14ac:dyDescent="0.25">
      <c r="A267" s="7"/>
      <c r="B267" s="8" t="s">
        <v>438</v>
      </c>
      <c r="C267" s="11" t="s">
        <v>6</v>
      </c>
      <c r="D267" s="10"/>
    </row>
    <row r="268" spans="1:4" x14ac:dyDescent="0.25">
      <c r="A268" s="7"/>
      <c r="B268" s="8" t="s">
        <v>656</v>
      </c>
      <c r="C268" s="11" t="s">
        <v>6</v>
      </c>
      <c r="D268" s="10"/>
    </row>
    <row r="269" spans="1:4" x14ac:dyDescent="0.25">
      <c r="A269" s="7"/>
      <c r="B269" s="8" t="s">
        <v>915</v>
      </c>
      <c r="C269" s="11" t="s">
        <v>6</v>
      </c>
      <c r="D269" s="10"/>
    </row>
    <row r="270" spans="1:4" x14ac:dyDescent="0.25">
      <c r="A270" s="7"/>
      <c r="B270" s="8" t="s">
        <v>1060</v>
      </c>
      <c r="C270" s="11" t="s">
        <v>6</v>
      </c>
      <c r="D270" s="10"/>
    </row>
    <row r="271" spans="1:4" x14ac:dyDescent="0.25">
      <c r="A271" s="7"/>
      <c r="B271" s="8" t="s">
        <v>1082</v>
      </c>
      <c r="C271" s="11" t="s">
        <v>6</v>
      </c>
      <c r="D271" s="10"/>
    </row>
    <row r="272" spans="1:4" x14ac:dyDescent="0.25">
      <c r="A272" s="7"/>
      <c r="B272" s="8" t="s">
        <v>1083</v>
      </c>
      <c r="C272" s="11" t="s">
        <v>6</v>
      </c>
      <c r="D272" s="10"/>
    </row>
    <row r="273" spans="1:4" x14ac:dyDescent="0.25">
      <c r="A273" s="7"/>
      <c r="B273" s="11" t="s">
        <v>583</v>
      </c>
      <c r="C273" s="11" t="s">
        <v>144</v>
      </c>
      <c r="D273" s="10"/>
    </row>
    <row r="274" spans="1:4" x14ac:dyDescent="0.25">
      <c r="A274" s="7"/>
      <c r="B274" s="11" t="s">
        <v>97</v>
      </c>
      <c r="C274" s="11" t="s">
        <v>854</v>
      </c>
      <c r="D274" s="10"/>
    </row>
    <row r="275" spans="1:4" x14ac:dyDescent="0.25">
      <c r="A275" s="7"/>
      <c r="B275" s="11" t="s">
        <v>439</v>
      </c>
      <c r="C275" s="11" t="s">
        <v>6</v>
      </c>
      <c r="D275" s="10"/>
    </row>
    <row r="276" spans="1:4" x14ac:dyDescent="0.25">
      <c r="A276" s="7"/>
      <c r="B276" s="11" t="s">
        <v>650</v>
      </c>
      <c r="C276" s="11" t="s">
        <v>6</v>
      </c>
      <c r="D276" s="10"/>
    </row>
    <row r="277" spans="1:4" x14ac:dyDescent="0.25">
      <c r="A277" s="7"/>
      <c r="B277" s="11" t="s">
        <v>98</v>
      </c>
      <c r="C277" s="11" t="s">
        <v>6</v>
      </c>
      <c r="D277" s="10"/>
    </row>
    <row r="278" spans="1:4" x14ac:dyDescent="0.25">
      <c r="A278" s="7"/>
      <c r="B278" s="11" t="s">
        <v>553</v>
      </c>
      <c r="C278" s="11" t="s">
        <v>6</v>
      </c>
      <c r="D278" s="10"/>
    </row>
    <row r="279" spans="1:4" x14ac:dyDescent="0.25">
      <c r="A279" s="7"/>
      <c r="B279" s="11" t="s">
        <v>947</v>
      </c>
      <c r="C279" s="11" t="s">
        <v>6</v>
      </c>
      <c r="D279" s="10"/>
    </row>
    <row r="280" spans="1:4" x14ac:dyDescent="0.25">
      <c r="A280" s="7"/>
      <c r="B280" s="11" t="s">
        <v>353</v>
      </c>
      <c r="C280" s="11" t="s">
        <v>6</v>
      </c>
      <c r="D280" s="10"/>
    </row>
    <row r="281" spans="1:4" x14ac:dyDescent="0.25">
      <c r="A281" s="7"/>
      <c r="B281" s="11" t="s">
        <v>99</v>
      </c>
      <c r="C281" s="11" t="s">
        <v>6</v>
      </c>
      <c r="D281" s="10"/>
    </row>
    <row r="282" spans="1:4" x14ac:dyDescent="0.25">
      <c r="A282" s="7"/>
      <c r="B282" s="11" t="s">
        <v>354</v>
      </c>
      <c r="C282" s="11" t="s">
        <v>6</v>
      </c>
      <c r="D282" s="10"/>
    </row>
    <row r="283" spans="1:4" x14ac:dyDescent="0.25">
      <c r="A283" s="7"/>
      <c r="B283" s="11" t="s">
        <v>100</v>
      </c>
      <c r="C283" s="11" t="s">
        <v>6</v>
      </c>
      <c r="D283" s="10"/>
    </row>
    <row r="284" spans="1:4" x14ac:dyDescent="0.25">
      <c r="A284" s="7"/>
      <c r="B284" s="11" t="s">
        <v>587</v>
      </c>
      <c r="C284" s="11" t="s">
        <v>6</v>
      </c>
      <c r="D284" s="10"/>
    </row>
    <row r="285" spans="1:4" x14ac:dyDescent="0.25">
      <c r="A285" s="7"/>
      <c r="B285" s="11" t="s">
        <v>355</v>
      </c>
      <c r="C285" s="11" t="s">
        <v>6</v>
      </c>
      <c r="D285" s="10"/>
    </row>
    <row r="286" spans="1:4" x14ac:dyDescent="0.25">
      <c r="A286" s="7"/>
      <c r="B286" s="11" t="s">
        <v>356</v>
      </c>
      <c r="C286" s="11" t="s">
        <v>6</v>
      </c>
      <c r="D286" s="10"/>
    </row>
    <row r="287" spans="1:4" x14ac:dyDescent="0.25">
      <c r="A287" s="7"/>
      <c r="B287" s="11" t="s">
        <v>555</v>
      </c>
      <c r="C287" s="11" t="s">
        <v>6</v>
      </c>
      <c r="D287" s="10"/>
    </row>
    <row r="288" spans="1:4" x14ac:dyDescent="0.25">
      <c r="A288" s="7"/>
      <c r="B288" s="8" t="s">
        <v>440</v>
      </c>
      <c r="C288" s="11" t="s">
        <v>6</v>
      </c>
      <c r="D288" s="10"/>
    </row>
    <row r="289" spans="1:4" x14ac:dyDescent="0.25">
      <c r="A289" s="7"/>
      <c r="B289" s="11" t="s">
        <v>357</v>
      </c>
      <c r="C289" s="11" t="s">
        <v>210</v>
      </c>
      <c r="D289" s="10"/>
    </row>
    <row r="290" spans="1:4" x14ac:dyDescent="0.25">
      <c r="A290" s="7"/>
      <c r="B290" s="11" t="s">
        <v>101</v>
      </c>
      <c r="C290" s="11" t="s">
        <v>8</v>
      </c>
      <c r="D290" s="10"/>
    </row>
    <row r="291" spans="1:4" x14ac:dyDescent="0.25">
      <c r="A291" s="7"/>
      <c r="B291" s="11" t="s">
        <v>951</v>
      </c>
      <c r="C291" s="11" t="s">
        <v>8</v>
      </c>
      <c r="D291" s="10"/>
    </row>
    <row r="292" spans="1:4" x14ac:dyDescent="0.25">
      <c r="A292" s="7"/>
      <c r="B292" s="11" t="s">
        <v>688</v>
      </c>
      <c r="C292" s="11" t="s">
        <v>8</v>
      </c>
      <c r="D292" s="10"/>
    </row>
    <row r="293" spans="1:4" x14ac:dyDescent="0.25">
      <c r="A293" s="7"/>
      <c r="B293" s="11" t="s">
        <v>658</v>
      </c>
      <c r="C293" s="11" t="s">
        <v>8</v>
      </c>
      <c r="D293" s="10"/>
    </row>
    <row r="294" spans="1:4" x14ac:dyDescent="0.25">
      <c r="A294" s="7"/>
      <c r="B294" s="11" t="s">
        <v>665</v>
      </c>
      <c r="C294" s="11" t="s">
        <v>6</v>
      </c>
      <c r="D294" s="10"/>
    </row>
    <row r="295" spans="1:4" x14ac:dyDescent="0.25">
      <c r="A295" s="7"/>
      <c r="B295" s="11" t="s">
        <v>659</v>
      </c>
      <c r="C295" s="11" t="s">
        <v>6</v>
      </c>
      <c r="D295" s="10"/>
    </row>
    <row r="296" spans="1:4" x14ac:dyDescent="0.25">
      <c r="A296" s="7"/>
      <c r="B296" s="11" t="s">
        <v>660</v>
      </c>
      <c r="C296" s="11" t="s">
        <v>6</v>
      </c>
      <c r="D296" s="10"/>
    </row>
    <row r="297" spans="1:4" x14ac:dyDescent="0.25">
      <c r="A297" s="7"/>
      <c r="B297" s="11" t="s">
        <v>661</v>
      </c>
      <c r="C297" s="11" t="s">
        <v>6</v>
      </c>
      <c r="D297" s="10"/>
    </row>
    <row r="298" spans="1:4" x14ac:dyDescent="0.25">
      <c r="A298" s="7"/>
      <c r="B298" s="11" t="s">
        <v>662</v>
      </c>
      <c r="C298" s="11" t="s">
        <v>6</v>
      </c>
      <c r="D298" s="10"/>
    </row>
    <row r="299" spans="1:4" x14ac:dyDescent="0.25">
      <c r="A299" s="7"/>
      <c r="B299" s="11" t="s">
        <v>663</v>
      </c>
      <c r="C299" s="11" t="s">
        <v>6</v>
      </c>
      <c r="D299" s="10"/>
    </row>
    <row r="300" spans="1:4" x14ac:dyDescent="0.25">
      <c r="A300" s="7"/>
      <c r="B300" s="11" t="s">
        <v>664</v>
      </c>
      <c r="C300" s="11" t="s">
        <v>6</v>
      </c>
      <c r="D300" s="10"/>
    </row>
    <row r="301" spans="1:4" x14ac:dyDescent="0.25">
      <c r="A301" s="7"/>
      <c r="B301" s="11" t="s">
        <v>441</v>
      </c>
      <c r="C301" s="11" t="s">
        <v>6</v>
      </c>
      <c r="D301" s="10"/>
    </row>
    <row r="302" spans="1:4" x14ac:dyDescent="0.25">
      <c r="A302" s="7"/>
      <c r="B302" s="11" t="s">
        <v>102</v>
      </c>
      <c r="C302" s="11" t="s">
        <v>6</v>
      </c>
      <c r="D302" s="10"/>
    </row>
    <row r="303" spans="1:4" x14ac:dyDescent="0.25">
      <c r="A303" s="7"/>
      <c r="B303" s="11" t="s">
        <v>442</v>
      </c>
      <c r="C303" s="11" t="s">
        <v>6</v>
      </c>
      <c r="D303" s="10"/>
    </row>
    <row r="304" spans="1:4" x14ac:dyDescent="0.25">
      <c r="A304" s="7"/>
      <c r="B304" s="11" t="s">
        <v>443</v>
      </c>
      <c r="C304" s="11" t="s">
        <v>6</v>
      </c>
      <c r="D304" s="10"/>
    </row>
    <row r="305" spans="1:4" x14ac:dyDescent="0.25">
      <c r="A305" s="7"/>
      <c r="B305" s="11" t="s">
        <v>444</v>
      </c>
      <c r="C305" s="11" t="s">
        <v>6</v>
      </c>
      <c r="D305" s="10"/>
    </row>
    <row r="306" spans="1:4" x14ac:dyDescent="0.25">
      <c r="A306" s="7"/>
      <c r="B306" s="11" t="s">
        <v>632</v>
      </c>
      <c r="C306" s="11" t="s">
        <v>6</v>
      </c>
      <c r="D306" s="10"/>
    </row>
    <row r="307" spans="1:4" x14ac:dyDescent="0.25">
      <c r="A307" s="7"/>
      <c r="B307" s="11" t="s">
        <v>445</v>
      </c>
      <c r="C307" s="11" t="s">
        <v>6</v>
      </c>
      <c r="D307" s="10"/>
    </row>
    <row r="308" spans="1:4" x14ac:dyDescent="0.25">
      <c r="A308" s="7"/>
      <c r="B308" s="11" t="s">
        <v>446</v>
      </c>
      <c r="C308" s="11" t="s">
        <v>6</v>
      </c>
      <c r="D308" s="10"/>
    </row>
    <row r="309" spans="1:4" x14ac:dyDescent="0.25">
      <c r="A309" s="7"/>
      <c r="B309" s="11" t="s">
        <v>196</v>
      </c>
      <c r="C309" s="11" t="s">
        <v>6</v>
      </c>
      <c r="D309" s="10"/>
    </row>
    <row r="310" spans="1:4" x14ac:dyDescent="0.25">
      <c r="A310" s="7"/>
      <c r="B310" s="11" t="s">
        <v>447</v>
      </c>
      <c r="C310" s="11" t="s">
        <v>6</v>
      </c>
      <c r="D310" s="10"/>
    </row>
    <row r="311" spans="1:4" x14ac:dyDescent="0.25">
      <c r="A311" s="7"/>
      <c r="B311" s="11" t="s">
        <v>820</v>
      </c>
      <c r="C311" s="11" t="s">
        <v>6</v>
      </c>
      <c r="D311" s="10"/>
    </row>
    <row r="312" spans="1:4" x14ac:dyDescent="0.25">
      <c r="A312" s="7"/>
      <c r="B312" s="11" t="s">
        <v>359</v>
      </c>
      <c r="C312" s="11" t="s">
        <v>6</v>
      </c>
      <c r="D312" s="10"/>
    </row>
    <row r="313" spans="1:4" x14ac:dyDescent="0.25">
      <c r="A313" s="7"/>
      <c r="B313" s="11" t="s">
        <v>448</v>
      </c>
      <c r="C313" s="11" t="s">
        <v>6</v>
      </c>
      <c r="D313" s="10"/>
    </row>
    <row r="314" spans="1:4" x14ac:dyDescent="0.25">
      <c r="A314" s="7"/>
      <c r="B314" s="11" t="s">
        <v>358</v>
      </c>
      <c r="C314" s="11" t="s">
        <v>6</v>
      </c>
      <c r="D314" s="10"/>
    </row>
    <row r="315" spans="1:4" x14ac:dyDescent="0.25">
      <c r="A315" s="7"/>
      <c r="B315" s="11" t="s">
        <v>589</v>
      </c>
      <c r="C315" s="11" t="s">
        <v>782</v>
      </c>
      <c r="D315" s="10"/>
    </row>
    <row r="316" spans="1:4" x14ac:dyDescent="0.25">
      <c r="A316" s="7"/>
      <c r="B316" s="11" t="s">
        <v>1065</v>
      </c>
      <c r="C316" s="11" t="s">
        <v>6</v>
      </c>
      <c r="D316" s="10"/>
    </row>
    <row r="317" spans="1:4" x14ac:dyDescent="0.25">
      <c r="A317" s="7"/>
      <c r="B317" s="11" t="s">
        <v>949</v>
      </c>
      <c r="C317" s="11" t="s">
        <v>6</v>
      </c>
      <c r="D317" s="10"/>
    </row>
    <row r="318" spans="1:4" x14ac:dyDescent="0.25">
      <c r="A318" s="7"/>
      <c r="B318" s="8" t="s">
        <v>103</v>
      </c>
      <c r="C318" s="11" t="s">
        <v>6</v>
      </c>
      <c r="D318" s="10"/>
    </row>
    <row r="319" spans="1:4" x14ac:dyDescent="0.25">
      <c r="A319" s="7"/>
      <c r="B319" s="8" t="s">
        <v>1052</v>
      </c>
      <c r="C319" s="11" t="s">
        <v>6</v>
      </c>
      <c r="D319" s="10"/>
    </row>
    <row r="320" spans="1:4" x14ac:dyDescent="0.25">
      <c r="A320" s="7"/>
      <c r="B320" s="8" t="s">
        <v>673</v>
      </c>
      <c r="C320" s="11" t="s">
        <v>6</v>
      </c>
      <c r="D320" s="10"/>
    </row>
    <row r="321" spans="1:4" x14ac:dyDescent="0.25">
      <c r="A321" s="7"/>
      <c r="B321" s="11" t="s">
        <v>104</v>
      </c>
      <c r="C321" s="11" t="s">
        <v>6</v>
      </c>
      <c r="D321" s="10"/>
    </row>
    <row r="322" spans="1:4" x14ac:dyDescent="0.25">
      <c r="A322" s="7"/>
      <c r="B322" s="11" t="s">
        <v>105</v>
      </c>
      <c r="C322" s="11" t="s">
        <v>6</v>
      </c>
      <c r="D322" s="10"/>
    </row>
    <row r="323" spans="1:4" x14ac:dyDescent="0.25">
      <c r="A323" s="7"/>
      <c r="B323" s="11" t="s">
        <v>567</v>
      </c>
      <c r="C323" s="11" t="s">
        <v>6</v>
      </c>
      <c r="D323" s="10"/>
    </row>
    <row r="324" spans="1:4" x14ac:dyDescent="0.25">
      <c r="A324" s="7"/>
      <c r="B324" s="11" t="s">
        <v>106</v>
      </c>
      <c r="C324" s="11" t="s">
        <v>6</v>
      </c>
      <c r="D324" s="10"/>
    </row>
    <row r="325" spans="1:4" x14ac:dyDescent="0.25">
      <c r="A325" s="7"/>
      <c r="B325" s="11" t="s">
        <v>360</v>
      </c>
      <c r="C325" s="11" t="s">
        <v>6</v>
      </c>
      <c r="D325" s="10"/>
    </row>
    <row r="326" spans="1:4" x14ac:dyDescent="0.25">
      <c r="A326" s="7"/>
      <c r="B326" s="11" t="s">
        <v>107</v>
      </c>
      <c r="C326" s="11" t="s">
        <v>6</v>
      </c>
      <c r="D326" s="10"/>
    </row>
    <row r="327" spans="1:4" x14ac:dyDescent="0.25">
      <c r="A327" s="7"/>
      <c r="B327" s="11" t="s">
        <v>108</v>
      </c>
      <c r="C327" s="11" t="s">
        <v>6</v>
      </c>
      <c r="D327" s="10"/>
    </row>
    <row r="328" spans="1:4" x14ac:dyDescent="0.25">
      <c r="A328" s="7"/>
      <c r="B328" s="11" t="s">
        <v>109</v>
      </c>
      <c r="C328" s="11" t="s">
        <v>6</v>
      </c>
      <c r="D328" s="10"/>
    </row>
    <row r="329" spans="1:4" x14ac:dyDescent="0.25">
      <c r="A329" s="7"/>
      <c r="B329" s="11" t="s">
        <v>677</v>
      </c>
      <c r="C329" s="11" t="s">
        <v>6</v>
      </c>
      <c r="D329" s="10"/>
    </row>
    <row r="330" spans="1:4" x14ac:dyDescent="0.25">
      <c r="A330" s="7"/>
      <c r="B330" s="11" t="s">
        <v>678</v>
      </c>
      <c r="C330" s="11" t="s">
        <v>6</v>
      </c>
      <c r="D330" s="10"/>
    </row>
    <row r="331" spans="1:4" x14ac:dyDescent="0.25">
      <c r="A331" s="7"/>
      <c r="B331" s="11" t="s">
        <v>110</v>
      </c>
      <c r="C331" s="11" t="s">
        <v>6</v>
      </c>
      <c r="D331" s="10"/>
    </row>
    <row r="332" spans="1:4" x14ac:dyDescent="0.25">
      <c r="A332" s="7"/>
      <c r="B332" s="11" t="s">
        <v>631</v>
      </c>
      <c r="C332" s="11" t="s">
        <v>6</v>
      </c>
      <c r="D332" s="10"/>
    </row>
    <row r="333" spans="1:4" x14ac:dyDescent="0.25">
      <c r="A333" s="7"/>
      <c r="B333" s="8" t="s">
        <v>450</v>
      </c>
      <c r="C333" s="11" t="s">
        <v>6</v>
      </c>
      <c r="D333" s="10"/>
    </row>
    <row r="334" spans="1:4" x14ac:dyDescent="0.25">
      <c r="A334" s="7"/>
      <c r="B334" s="11" t="s">
        <v>111</v>
      </c>
      <c r="C334" s="11" t="s">
        <v>6</v>
      </c>
      <c r="D334" s="10"/>
    </row>
    <row r="335" spans="1:4" x14ac:dyDescent="0.25">
      <c r="A335" s="7"/>
      <c r="B335" s="11" t="s">
        <v>112</v>
      </c>
      <c r="C335" s="11" t="s">
        <v>6</v>
      </c>
      <c r="D335" s="10"/>
    </row>
    <row r="336" spans="1:4" x14ac:dyDescent="0.25">
      <c r="A336" s="7"/>
      <c r="B336" s="11" t="s">
        <v>113</v>
      </c>
      <c r="C336" s="11" t="s">
        <v>6</v>
      </c>
      <c r="D336" s="10"/>
    </row>
    <row r="337" spans="1:4" x14ac:dyDescent="0.25">
      <c r="A337" s="7"/>
      <c r="B337" s="11" t="s">
        <v>451</v>
      </c>
      <c r="C337" s="11" t="s">
        <v>6</v>
      </c>
      <c r="D337" s="10"/>
    </row>
    <row r="338" spans="1:4" x14ac:dyDescent="0.25">
      <c r="A338" s="7"/>
      <c r="B338" s="11" t="s">
        <v>845</v>
      </c>
      <c r="C338" s="11" t="s">
        <v>6</v>
      </c>
      <c r="D338" s="10"/>
    </row>
    <row r="339" spans="1:4" x14ac:dyDescent="0.25">
      <c r="A339" s="7"/>
      <c r="B339" s="11" t="s">
        <v>361</v>
      </c>
      <c r="C339" s="11" t="s">
        <v>6</v>
      </c>
      <c r="D339" s="10"/>
    </row>
    <row r="340" spans="1:4" x14ac:dyDescent="0.25">
      <c r="A340" s="7"/>
      <c r="B340" s="11" t="s">
        <v>794</v>
      </c>
      <c r="C340" s="11" t="s">
        <v>6</v>
      </c>
      <c r="D340" s="10"/>
    </row>
    <row r="341" spans="1:4" x14ac:dyDescent="0.25">
      <c r="A341" s="7"/>
      <c r="B341" s="11" t="s">
        <v>114</v>
      </c>
      <c r="C341" s="11" t="s">
        <v>6</v>
      </c>
      <c r="D341" s="10"/>
    </row>
    <row r="342" spans="1:4" x14ac:dyDescent="0.25">
      <c r="A342" s="7"/>
      <c r="B342" s="11" t="s">
        <v>554</v>
      </c>
      <c r="C342" s="11" t="s">
        <v>6</v>
      </c>
      <c r="D342" s="10"/>
    </row>
    <row r="343" spans="1:4" x14ac:dyDescent="0.25">
      <c r="A343" s="7"/>
      <c r="B343" s="11" t="s">
        <v>1279</v>
      </c>
      <c r="C343" s="11" t="s">
        <v>6</v>
      </c>
      <c r="D343" s="10"/>
    </row>
    <row r="344" spans="1:4" x14ac:dyDescent="0.25">
      <c r="A344" s="7"/>
      <c r="B344" s="11" t="s">
        <v>115</v>
      </c>
      <c r="C344" s="11" t="s">
        <v>6</v>
      </c>
      <c r="D344" s="10"/>
    </row>
    <row r="345" spans="1:4" x14ac:dyDescent="0.25">
      <c r="A345" s="7"/>
      <c r="B345" s="11" t="s">
        <v>647</v>
      </c>
      <c r="C345" s="11" t="s">
        <v>7</v>
      </c>
      <c r="D345" s="10"/>
    </row>
    <row r="346" spans="1:4" x14ac:dyDescent="0.25">
      <c r="A346" s="7"/>
      <c r="B346" s="11" t="s">
        <v>648</v>
      </c>
      <c r="C346" s="11" t="s">
        <v>6</v>
      </c>
      <c r="D346" s="10"/>
    </row>
    <row r="347" spans="1:4" x14ac:dyDescent="0.25">
      <c r="A347" s="7"/>
      <c r="B347" s="11" t="s">
        <v>649</v>
      </c>
      <c r="C347" s="11" t="s">
        <v>6</v>
      </c>
      <c r="D347" s="10"/>
    </row>
    <row r="348" spans="1:4" x14ac:dyDescent="0.25">
      <c r="A348" s="7"/>
      <c r="B348" s="11" t="s">
        <v>116</v>
      </c>
      <c r="C348" s="11" t="s">
        <v>6</v>
      </c>
      <c r="D348" s="10"/>
    </row>
    <row r="349" spans="1:4" x14ac:dyDescent="0.25">
      <c r="A349" s="7"/>
      <c r="B349" s="11" t="s">
        <v>452</v>
      </c>
      <c r="C349" s="11" t="s">
        <v>6</v>
      </c>
      <c r="D349" s="10"/>
    </row>
    <row r="350" spans="1:4" x14ac:dyDescent="0.25">
      <c r="A350" s="7"/>
      <c r="B350" s="11" t="s">
        <v>453</v>
      </c>
      <c r="C350" s="11" t="s">
        <v>6</v>
      </c>
      <c r="D350" s="10"/>
    </row>
    <row r="351" spans="1:4" x14ac:dyDescent="0.25">
      <c r="A351" s="7"/>
      <c r="B351" s="11" t="s">
        <v>1061</v>
      </c>
      <c r="C351" s="11" t="s">
        <v>6</v>
      </c>
      <c r="D351" s="10"/>
    </row>
    <row r="352" spans="1:4" x14ac:dyDescent="0.25">
      <c r="A352" s="7"/>
      <c r="B352" s="11" t="s">
        <v>117</v>
      </c>
      <c r="C352" s="11" t="s">
        <v>6</v>
      </c>
      <c r="D352" s="10"/>
    </row>
    <row r="353" spans="1:4" x14ac:dyDescent="0.25">
      <c r="A353" s="7"/>
      <c r="B353" s="11" t="s">
        <v>591</v>
      </c>
      <c r="C353" s="11" t="s">
        <v>6</v>
      </c>
      <c r="D353" s="10"/>
    </row>
    <row r="354" spans="1:4" x14ac:dyDescent="0.25">
      <c r="A354" s="7"/>
      <c r="B354" s="11" t="s">
        <v>118</v>
      </c>
      <c r="C354" s="11" t="s">
        <v>6</v>
      </c>
      <c r="D354" s="10"/>
    </row>
    <row r="355" spans="1:4" x14ac:dyDescent="0.25">
      <c r="A355" s="7"/>
      <c r="B355" s="8" t="s">
        <v>603</v>
      </c>
      <c r="C355" s="8" t="s">
        <v>6</v>
      </c>
      <c r="D355" s="10"/>
    </row>
    <row r="356" spans="1:4" x14ac:dyDescent="0.25">
      <c r="A356" s="7"/>
      <c r="B356" s="11" t="s">
        <v>454</v>
      </c>
      <c r="C356" s="11" t="s">
        <v>6</v>
      </c>
      <c r="D356" s="10"/>
    </row>
    <row r="357" spans="1:4" x14ac:dyDescent="0.25">
      <c r="A357" s="7"/>
      <c r="B357" s="8" t="s">
        <v>455</v>
      </c>
      <c r="C357" s="11" t="s">
        <v>6</v>
      </c>
      <c r="D357" s="10"/>
    </row>
    <row r="358" spans="1:4" x14ac:dyDescent="0.25">
      <c r="A358" s="7"/>
      <c r="B358" s="11" t="s">
        <v>362</v>
      </c>
      <c r="C358" s="8" t="s">
        <v>6</v>
      </c>
      <c r="D358" s="10"/>
    </row>
    <row r="359" spans="1:4" x14ac:dyDescent="0.25">
      <c r="A359" s="7"/>
      <c r="B359" s="8" t="s">
        <v>456</v>
      </c>
      <c r="C359" s="11" t="s">
        <v>6</v>
      </c>
      <c r="D359" s="10"/>
    </row>
    <row r="360" spans="1:4" x14ac:dyDescent="0.25">
      <c r="A360" s="7"/>
      <c r="B360" s="11" t="s">
        <v>363</v>
      </c>
      <c r="C360" s="8" t="s">
        <v>6</v>
      </c>
      <c r="D360" s="10"/>
    </row>
    <row r="361" spans="1:4" x14ac:dyDescent="0.25">
      <c r="A361" s="7"/>
      <c r="B361" s="11" t="s">
        <v>119</v>
      </c>
      <c r="C361" s="11" t="s">
        <v>6</v>
      </c>
      <c r="D361" s="10"/>
    </row>
    <row r="362" spans="1:4" x14ac:dyDescent="0.25">
      <c r="A362" s="7"/>
      <c r="B362" s="11" t="s">
        <v>634</v>
      </c>
      <c r="C362" s="11" t="s">
        <v>6</v>
      </c>
      <c r="D362" s="10"/>
    </row>
    <row r="363" spans="1:4" x14ac:dyDescent="0.25">
      <c r="A363" s="7"/>
      <c r="B363" s="11" t="s">
        <v>635</v>
      </c>
      <c r="C363" s="11" t="s">
        <v>6</v>
      </c>
      <c r="D363" s="10"/>
    </row>
    <row r="364" spans="1:4" x14ac:dyDescent="0.25">
      <c r="A364" s="7"/>
      <c r="B364" s="11" t="s">
        <v>836</v>
      </c>
      <c r="C364" s="11" t="s">
        <v>837</v>
      </c>
      <c r="D364" s="10"/>
    </row>
    <row r="365" spans="1:4" x14ac:dyDescent="0.25">
      <c r="A365" s="7"/>
      <c r="B365" s="11" t="s">
        <v>457</v>
      </c>
      <c r="C365" s="11" t="s">
        <v>6</v>
      </c>
      <c r="D365" s="10"/>
    </row>
    <row r="366" spans="1:4" x14ac:dyDescent="0.25">
      <c r="A366" s="7"/>
      <c r="B366" s="11" t="s">
        <v>838</v>
      </c>
      <c r="C366" s="11" t="s">
        <v>6</v>
      </c>
      <c r="D366" s="10"/>
    </row>
    <row r="367" spans="1:4" x14ac:dyDescent="0.25">
      <c r="A367" s="7"/>
      <c r="B367" s="11" t="s">
        <v>559</v>
      </c>
      <c r="C367" s="11" t="s">
        <v>6</v>
      </c>
      <c r="D367" s="10"/>
    </row>
    <row r="368" spans="1:4" x14ac:dyDescent="0.25">
      <c r="A368" s="7"/>
      <c r="B368" s="11" t="s">
        <v>560</v>
      </c>
      <c r="C368" s="11" t="s">
        <v>6</v>
      </c>
      <c r="D368" s="10"/>
    </row>
    <row r="369" spans="1:4" x14ac:dyDescent="0.25">
      <c r="A369" s="7"/>
      <c r="B369" s="11" t="s">
        <v>120</v>
      </c>
      <c r="C369" s="11" t="s">
        <v>23</v>
      </c>
      <c r="D369" s="10"/>
    </row>
    <row r="370" spans="1:4" x14ac:dyDescent="0.25">
      <c r="A370" s="7"/>
      <c r="B370" s="11" t="s">
        <v>644</v>
      </c>
      <c r="C370" s="11" t="s">
        <v>783</v>
      </c>
      <c r="D370" s="10"/>
    </row>
    <row r="371" spans="1:4" x14ac:dyDescent="0.25">
      <c r="A371" s="7"/>
      <c r="B371" s="11" t="s">
        <v>121</v>
      </c>
      <c r="C371" s="11" t="s">
        <v>6</v>
      </c>
      <c r="D371" s="10"/>
    </row>
    <row r="372" spans="1:4" x14ac:dyDescent="0.25">
      <c r="A372" s="7"/>
      <c r="B372" s="11" t="s">
        <v>122</v>
      </c>
      <c r="C372" s="11" t="s">
        <v>23</v>
      </c>
      <c r="D372" s="10"/>
    </row>
    <row r="373" spans="1:4" x14ac:dyDescent="0.25">
      <c r="A373" s="7"/>
      <c r="B373" s="11" t="s">
        <v>1236</v>
      </c>
      <c r="C373" s="11" t="s">
        <v>23</v>
      </c>
      <c r="D373" s="10"/>
    </row>
    <row r="374" spans="1:4" x14ac:dyDescent="0.25">
      <c r="A374" s="7"/>
      <c r="B374" s="11" t="s">
        <v>578</v>
      </c>
      <c r="C374" s="11" t="s">
        <v>23</v>
      </c>
      <c r="D374" s="10"/>
    </row>
    <row r="375" spans="1:4" x14ac:dyDescent="0.25">
      <c r="A375" s="7"/>
      <c r="B375" s="11" t="s">
        <v>822</v>
      </c>
      <c r="C375" s="11" t="s">
        <v>823</v>
      </c>
      <c r="D375" s="10"/>
    </row>
    <row r="376" spans="1:4" x14ac:dyDescent="0.25">
      <c r="A376" s="7"/>
      <c r="B376" s="11" t="s">
        <v>124</v>
      </c>
      <c r="C376" s="11" t="s">
        <v>23</v>
      </c>
      <c r="D376" s="10"/>
    </row>
    <row r="377" spans="1:4" x14ac:dyDescent="0.25">
      <c r="A377" s="7"/>
      <c r="B377" s="11" t="s">
        <v>674</v>
      </c>
      <c r="C377" s="11" t="s">
        <v>23</v>
      </c>
      <c r="D377" s="10"/>
    </row>
    <row r="378" spans="1:4" x14ac:dyDescent="0.25">
      <c r="A378" s="7"/>
      <c r="B378" s="11" t="s">
        <v>125</v>
      </c>
      <c r="C378" s="11" t="s">
        <v>23</v>
      </c>
      <c r="D378" s="10"/>
    </row>
    <row r="379" spans="1:4" x14ac:dyDescent="0.25">
      <c r="A379" s="7"/>
      <c r="B379" s="11" t="s">
        <v>568</v>
      </c>
      <c r="C379" s="11" t="s">
        <v>23</v>
      </c>
      <c r="D379" s="10"/>
    </row>
    <row r="380" spans="1:4" x14ac:dyDescent="0.25">
      <c r="A380" s="7"/>
      <c r="B380" s="11" t="s">
        <v>824</v>
      </c>
      <c r="C380" s="11" t="s">
        <v>126</v>
      </c>
      <c r="D380" s="10"/>
    </row>
    <row r="381" spans="1:4" x14ac:dyDescent="0.25">
      <c r="A381" s="7"/>
      <c r="B381" s="11" t="s">
        <v>579</v>
      </c>
      <c r="C381" s="11" t="s">
        <v>23</v>
      </c>
      <c r="D381" s="10"/>
    </row>
    <row r="382" spans="1:4" x14ac:dyDescent="0.25">
      <c r="A382" s="7"/>
      <c r="B382" s="11" t="s">
        <v>577</v>
      </c>
      <c r="C382" s="11" t="s">
        <v>126</v>
      </c>
      <c r="D382" s="10"/>
    </row>
    <row r="383" spans="1:4" x14ac:dyDescent="0.25">
      <c r="A383" s="7"/>
      <c r="B383" s="11" t="s">
        <v>123</v>
      </c>
      <c r="C383" s="11" t="s">
        <v>23</v>
      </c>
      <c r="D383" s="10"/>
    </row>
    <row r="384" spans="1:4" x14ac:dyDescent="0.25">
      <c r="A384" s="7"/>
      <c r="B384" s="11" t="s">
        <v>1105</v>
      </c>
      <c r="C384" s="11" t="s">
        <v>1304</v>
      </c>
      <c r="D384" s="10"/>
    </row>
    <row r="385" spans="1:4" x14ac:dyDescent="0.25">
      <c r="A385" s="7"/>
      <c r="B385" s="11" t="s">
        <v>458</v>
      </c>
      <c r="C385" s="11" t="s">
        <v>127</v>
      </c>
      <c r="D385" s="10"/>
    </row>
    <row r="386" spans="1:4" x14ac:dyDescent="0.25">
      <c r="A386" s="7"/>
      <c r="B386" s="11" t="s">
        <v>594</v>
      </c>
      <c r="C386" s="11" t="s">
        <v>127</v>
      </c>
      <c r="D386" s="10"/>
    </row>
    <row r="387" spans="1:4" x14ac:dyDescent="0.25">
      <c r="A387" s="7"/>
      <c r="B387" s="11" t="s">
        <v>128</v>
      </c>
      <c r="C387" s="11" t="s">
        <v>127</v>
      </c>
      <c r="D387" s="10"/>
    </row>
    <row r="388" spans="1:4" x14ac:dyDescent="0.25">
      <c r="A388" s="7"/>
      <c r="B388" s="11" t="s">
        <v>211</v>
      </c>
      <c r="C388" s="11" t="s">
        <v>6</v>
      </c>
      <c r="D388" s="10"/>
    </row>
    <row r="389" spans="1:4" x14ac:dyDescent="0.25">
      <c r="A389" s="7"/>
      <c r="B389" s="11" t="s">
        <v>129</v>
      </c>
      <c r="C389" s="11" t="s">
        <v>6</v>
      </c>
      <c r="D389" s="10"/>
    </row>
    <row r="390" spans="1:4" x14ac:dyDescent="0.25">
      <c r="A390" s="7"/>
      <c r="B390" s="11" t="s">
        <v>1053</v>
      </c>
      <c r="C390" s="11" t="s">
        <v>6</v>
      </c>
      <c r="D390" s="10"/>
    </row>
    <row r="391" spans="1:4" x14ac:dyDescent="0.25">
      <c r="A391" s="7"/>
      <c r="B391" s="11" t="s">
        <v>574</v>
      </c>
      <c r="C391" s="8" t="s">
        <v>645</v>
      </c>
      <c r="D391" s="10"/>
    </row>
    <row r="392" spans="1:4" x14ac:dyDescent="0.25">
      <c r="A392" s="7"/>
      <c r="B392" s="11" t="s">
        <v>590</v>
      </c>
      <c r="C392" s="11" t="s">
        <v>6</v>
      </c>
      <c r="D392" s="10"/>
    </row>
    <row r="393" spans="1:4" x14ac:dyDescent="0.25">
      <c r="A393" s="7"/>
      <c r="B393" s="11" t="s">
        <v>364</v>
      </c>
      <c r="C393" s="11" t="s">
        <v>6</v>
      </c>
      <c r="D393" s="10"/>
    </row>
    <row r="394" spans="1:4" x14ac:dyDescent="0.25">
      <c r="A394" s="7"/>
      <c r="B394" s="11" t="s">
        <v>1104</v>
      </c>
      <c r="C394" s="11" t="s">
        <v>850</v>
      </c>
      <c r="D394" s="10"/>
    </row>
    <row r="395" spans="1:4" x14ac:dyDescent="0.25">
      <c r="A395" s="7"/>
      <c r="B395" s="8" t="s">
        <v>666</v>
      </c>
      <c r="C395" s="8" t="s">
        <v>1275</v>
      </c>
      <c r="D395" s="10"/>
    </row>
    <row r="396" spans="1:4" x14ac:dyDescent="0.25">
      <c r="A396" s="7"/>
      <c r="B396" s="11" t="s">
        <v>970</v>
      </c>
      <c r="C396" s="11" t="s">
        <v>645</v>
      </c>
      <c r="D396" s="10"/>
    </row>
    <row r="397" spans="1:4" x14ac:dyDescent="0.25">
      <c r="A397" s="7"/>
      <c r="B397" s="11" t="s">
        <v>971</v>
      </c>
      <c r="C397" s="11" t="s">
        <v>784</v>
      </c>
      <c r="D397" s="10"/>
    </row>
    <row r="398" spans="1:4" x14ac:dyDescent="0.25">
      <c r="A398" s="7"/>
      <c r="B398" s="8" t="s">
        <v>795</v>
      </c>
      <c r="C398" s="8" t="s">
        <v>382</v>
      </c>
      <c r="D398" s="10"/>
    </row>
    <row r="399" spans="1:4" x14ac:dyDescent="0.25">
      <c r="A399" s="7"/>
      <c r="B399" s="11" t="s">
        <v>598</v>
      </c>
      <c r="C399" s="8" t="s">
        <v>8</v>
      </c>
      <c r="D399" s="10"/>
    </row>
    <row r="400" spans="1:4" x14ac:dyDescent="0.25">
      <c r="A400" s="7"/>
      <c r="B400" s="11" t="s">
        <v>130</v>
      </c>
      <c r="C400" s="11" t="s">
        <v>8</v>
      </c>
      <c r="D400" s="10"/>
    </row>
    <row r="401" spans="1:4" x14ac:dyDescent="0.25">
      <c r="A401" s="7"/>
      <c r="B401" s="11" t="s">
        <v>131</v>
      </c>
      <c r="C401" s="11" t="s">
        <v>6</v>
      </c>
      <c r="D401" s="10"/>
    </row>
    <row r="402" spans="1:4" x14ac:dyDescent="0.25">
      <c r="A402" s="7"/>
      <c r="B402" s="11" t="s">
        <v>132</v>
      </c>
      <c r="C402" s="11" t="s">
        <v>6</v>
      </c>
      <c r="D402" s="10"/>
    </row>
    <row r="403" spans="1:4" x14ac:dyDescent="0.25">
      <c r="A403" s="7"/>
      <c r="B403" s="11" t="s">
        <v>365</v>
      </c>
      <c r="C403" s="11" t="s">
        <v>6</v>
      </c>
      <c r="D403" s="10"/>
    </row>
    <row r="404" spans="1:4" x14ac:dyDescent="0.25">
      <c r="A404" s="7"/>
      <c r="B404" s="11" t="s">
        <v>1225</v>
      </c>
      <c r="C404" s="11" t="s">
        <v>1226</v>
      </c>
      <c r="D404" s="10"/>
    </row>
    <row r="405" spans="1:4" x14ac:dyDescent="0.25">
      <c r="A405" s="7"/>
      <c r="B405" s="11" t="s">
        <v>133</v>
      </c>
      <c r="C405" s="11" t="s">
        <v>6</v>
      </c>
      <c r="D405" s="10"/>
    </row>
    <row r="406" spans="1:4" x14ac:dyDescent="0.25">
      <c r="A406" s="7"/>
      <c r="B406" s="11" t="s">
        <v>134</v>
      </c>
      <c r="C406" s="11" t="s">
        <v>6</v>
      </c>
      <c r="D406" s="10"/>
    </row>
    <row r="407" spans="1:4" x14ac:dyDescent="0.25">
      <c r="A407" s="7"/>
      <c r="B407" s="8" t="s">
        <v>679</v>
      </c>
      <c r="C407" s="8" t="s">
        <v>6</v>
      </c>
      <c r="D407" s="10"/>
    </row>
    <row r="408" spans="1:4" x14ac:dyDescent="0.25">
      <c r="A408" s="7"/>
      <c r="B408" s="15" t="s">
        <v>135</v>
      </c>
      <c r="C408" s="15" t="s">
        <v>6</v>
      </c>
      <c r="D408" s="10"/>
    </row>
    <row r="409" spans="1:4" x14ac:dyDescent="0.25">
      <c r="A409" s="7"/>
      <c r="B409" s="8" t="s">
        <v>914</v>
      </c>
      <c r="C409" s="11" t="s">
        <v>6</v>
      </c>
      <c r="D409" s="10"/>
    </row>
    <row r="410" spans="1:4" x14ac:dyDescent="0.25">
      <c r="A410" s="7"/>
      <c r="B410" s="11" t="s">
        <v>136</v>
      </c>
      <c r="C410" s="11" t="s">
        <v>6</v>
      </c>
      <c r="D410" s="10"/>
    </row>
    <row r="411" spans="1:4" x14ac:dyDescent="0.25">
      <c r="A411" s="7"/>
      <c r="B411" s="11" t="s">
        <v>953</v>
      </c>
      <c r="C411" s="11" t="s">
        <v>9</v>
      </c>
      <c r="D411" s="10"/>
    </row>
    <row r="412" spans="1:4" x14ac:dyDescent="0.25">
      <c r="A412" s="7"/>
      <c r="B412" s="11" t="s">
        <v>366</v>
      </c>
      <c r="C412" s="11" t="s">
        <v>9</v>
      </c>
      <c r="D412" s="10"/>
    </row>
    <row r="413" spans="1:4" x14ac:dyDescent="0.25">
      <c r="A413" s="7"/>
      <c r="B413" s="11" t="s">
        <v>597</v>
      </c>
      <c r="C413" s="11" t="s">
        <v>9</v>
      </c>
      <c r="D413" s="10"/>
    </row>
    <row r="414" spans="1:4" x14ac:dyDescent="0.25">
      <c r="A414" s="7"/>
      <c r="B414" s="11" t="s">
        <v>137</v>
      </c>
      <c r="C414" s="11" t="s">
        <v>9</v>
      </c>
      <c r="D414" s="10"/>
    </row>
    <row r="415" spans="1:4" x14ac:dyDescent="0.25">
      <c r="A415" s="7"/>
      <c r="B415" s="11" t="s">
        <v>459</v>
      </c>
      <c r="C415" s="11" t="s">
        <v>9</v>
      </c>
      <c r="D415" s="10"/>
    </row>
    <row r="416" spans="1:4" x14ac:dyDescent="0.25">
      <c r="A416" s="7"/>
      <c r="B416" s="11" t="s">
        <v>367</v>
      </c>
      <c r="C416" s="11" t="s">
        <v>9</v>
      </c>
      <c r="D416" s="10"/>
    </row>
    <row r="417" spans="1:4" x14ac:dyDescent="0.25">
      <c r="A417" s="7"/>
      <c r="B417" s="11" t="s">
        <v>1106</v>
      </c>
      <c r="C417" s="11" t="s">
        <v>6</v>
      </c>
      <c r="D417" s="10"/>
    </row>
    <row r="418" spans="1:4" x14ac:dyDescent="0.25">
      <c r="A418" s="7"/>
      <c r="B418" s="11" t="s">
        <v>848</v>
      </c>
      <c r="C418" s="11" t="s">
        <v>9</v>
      </c>
      <c r="D418" s="10"/>
    </row>
    <row r="419" spans="1:4" x14ac:dyDescent="0.25">
      <c r="A419" s="7"/>
      <c r="B419" s="11" t="s">
        <v>138</v>
      </c>
      <c r="C419" s="11" t="s">
        <v>9</v>
      </c>
      <c r="D419" s="10"/>
    </row>
    <row r="420" spans="1:4" x14ac:dyDescent="0.25">
      <c r="A420" s="7"/>
      <c r="B420" s="11" t="s">
        <v>139</v>
      </c>
      <c r="C420" s="11" t="s">
        <v>9</v>
      </c>
      <c r="D420" s="10"/>
    </row>
    <row r="421" spans="1:4" x14ac:dyDescent="0.25">
      <c r="A421" s="7"/>
      <c r="B421" s="11" t="s">
        <v>140</v>
      </c>
      <c r="C421" s="11" t="s">
        <v>9</v>
      </c>
      <c r="D421" s="10"/>
    </row>
    <row r="422" spans="1:4" x14ac:dyDescent="0.25">
      <c r="A422" s="7"/>
      <c r="B422" s="11" t="s">
        <v>141</v>
      </c>
      <c r="C422" s="11" t="s">
        <v>9</v>
      </c>
      <c r="D422" s="10"/>
    </row>
    <row r="423" spans="1:4" x14ac:dyDescent="0.25">
      <c r="A423" s="7"/>
      <c r="B423" s="11" t="s">
        <v>368</v>
      </c>
      <c r="C423" s="11" t="s">
        <v>9</v>
      </c>
      <c r="D423" s="10"/>
    </row>
    <row r="424" spans="1:4" x14ac:dyDescent="0.25">
      <c r="A424" s="7"/>
      <c r="B424" s="8" t="s">
        <v>566</v>
      </c>
      <c r="C424" s="8" t="s">
        <v>6</v>
      </c>
      <c r="D424" s="10"/>
    </row>
    <row r="425" spans="1:4" x14ac:dyDescent="0.25">
      <c r="A425" s="7"/>
      <c r="B425" s="8" t="s">
        <v>979</v>
      </c>
      <c r="C425" s="8" t="s">
        <v>6</v>
      </c>
      <c r="D425" s="10"/>
    </row>
    <row r="426" spans="1:4" x14ac:dyDescent="0.25">
      <c r="A426" s="7"/>
      <c r="B426" s="11" t="s">
        <v>142</v>
      </c>
      <c r="C426" s="11" t="s">
        <v>6</v>
      </c>
      <c r="D426" s="10"/>
    </row>
    <row r="427" spans="1:4" x14ac:dyDescent="0.25">
      <c r="A427" s="7"/>
      <c r="B427" s="11" t="s">
        <v>143</v>
      </c>
      <c r="C427" s="11" t="s">
        <v>6</v>
      </c>
      <c r="D427" s="10"/>
    </row>
    <row r="428" spans="1:4" x14ac:dyDescent="0.25">
      <c r="A428" s="7"/>
      <c r="B428" s="11" t="s">
        <v>385</v>
      </c>
      <c r="C428" s="11" t="s">
        <v>460</v>
      </c>
      <c r="D428" s="10"/>
    </row>
    <row r="429" spans="1:4" x14ac:dyDescent="0.25">
      <c r="A429" s="7"/>
      <c r="B429" s="11" t="s">
        <v>384</v>
      </c>
      <c r="C429" s="11" t="s">
        <v>6</v>
      </c>
      <c r="D429" s="10"/>
    </row>
    <row r="430" spans="1:4" x14ac:dyDescent="0.25">
      <c r="A430" s="7"/>
      <c r="B430" s="11" t="s">
        <v>145</v>
      </c>
      <c r="C430" s="11" t="s">
        <v>6</v>
      </c>
      <c r="D430" s="10"/>
    </row>
    <row r="431" spans="1:4" x14ac:dyDescent="0.25">
      <c r="A431" s="7"/>
      <c r="B431" s="11" t="s">
        <v>146</v>
      </c>
      <c r="C431" s="11" t="s">
        <v>6</v>
      </c>
      <c r="D431" s="10"/>
    </row>
    <row r="432" spans="1:4" x14ac:dyDescent="0.25">
      <c r="A432" s="7"/>
      <c r="B432" s="11" t="s">
        <v>151</v>
      </c>
      <c r="C432" s="11" t="s">
        <v>144</v>
      </c>
      <c r="D432" s="10"/>
    </row>
    <row r="433" spans="1:4" x14ac:dyDescent="0.25">
      <c r="A433" s="7"/>
      <c r="B433" s="11" t="s">
        <v>1054</v>
      </c>
      <c r="C433" s="11" t="s">
        <v>6</v>
      </c>
      <c r="D433" s="10"/>
    </row>
    <row r="434" spans="1:4" x14ac:dyDescent="0.25">
      <c r="A434" s="7"/>
      <c r="B434" s="11" t="s">
        <v>147</v>
      </c>
      <c r="C434" s="11" t="s">
        <v>6</v>
      </c>
      <c r="D434" s="10"/>
    </row>
    <row r="435" spans="1:4" x14ac:dyDescent="0.25">
      <c r="A435" s="7"/>
      <c r="B435" s="11" t="s">
        <v>148</v>
      </c>
      <c r="C435" s="11" t="s">
        <v>144</v>
      </c>
      <c r="D435" s="10"/>
    </row>
    <row r="436" spans="1:4" x14ac:dyDescent="0.25">
      <c r="A436" s="7"/>
      <c r="B436" s="11" t="s">
        <v>1055</v>
      </c>
      <c r="C436" s="11" t="s">
        <v>6</v>
      </c>
      <c r="D436" s="10"/>
    </row>
    <row r="437" spans="1:4" x14ac:dyDescent="0.25">
      <c r="A437" s="7"/>
      <c r="B437" s="11" t="s">
        <v>149</v>
      </c>
      <c r="C437" s="11" t="s">
        <v>144</v>
      </c>
      <c r="D437" s="10"/>
    </row>
    <row r="438" spans="1:4" x14ac:dyDescent="0.25">
      <c r="A438" s="7"/>
      <c r="B438" s="11" t="s">
        <v>369</v>
      </c>
      <c r="C438" s="11" t="s">
        <v>144</v>
      </c>
      <c r="D438" s="10"/>
    </row>
    <row r="439" spans="1:4" x14ac:dyDescent="0.25">
      <c r="A439" s="7"/>
      <c r="B439" s="11" t="s">
        <v>1250</v>
      </c>
      <c r="C439" s="11" t="s">
        <v>1245</v>
      </c>
      <c r="D439" s="10"/>
    </row>
    <row r="440" spans="1:4" x14ac:dyDescent="0.25">
      <c r="A440" s="7"/>
      <c r="B440" s="11" t="s">
        <v>1252</v>
      </c>
      <c r="C440" s="11" t="s">
        <v>144</v>
      </c>
      <c r="D440" s="10"/>
    </row>
    <row r="441" spans="1:4" x14ac:dyDescent="0.25">
      <c r="A441" s="7"/>
      <c r="B441" s="11" t="s">
        <v>150</v>
      </c>
      <c r="C441" s="11" t="s">
        <v>144</v>
      </c>
      <c r="D441" s="10"/>
    </row>
    <row r="442" spans="1:4" x14ac:dyDescent="0.25">
      <c r="A442" s="7"/>
      <c r="B442" s="5" t="s">
        <v>1056</v>
      </c>
      <c r="C442" s="5" t="s">
        <v>6</v>
      </c>
      <c r="D442" s="10"/>
    </row>
    <row r="443" spans="1:4" x14ac:dyDescent="0.25">
      <c r="A443" s="7"/>
      <c r="B443" s="11" t="s">
        <v>839</v>
      </c>
      <c r="C443" s="11" t="s">
        <v>6</v>
      </c>
      <c r="D443" s="10"/>
    </row>
    <row r="444" spans="1:4" x14ac:dyDescent="0.25">
      <c r="A444" s="7"/>
      <c r="B444" s="11" t="s">
        <v>1243</v>
      </c>
      <c r="C444" s="11" t="s">
        <v>6</v>
      </c>
      <c r="D444" s="10"/>
    </row>
    <row r="445" spans="1:4" x14ac:dyDescent="0.25">
      <c r="A445" s="7"/>
      <c r="B445" s="11" t="s">
        <v>1242</v>
      </c>
      <c r="C445" s="11" t="s">
        <v>6</v>
      </c>
      <c r="D445" s="10"/>
    </row>
    <row r="446" spans="1:4" x14ac:dyDescent="0.25">
      <c r="A446" s="7"/>
      <c r="B446" s="11" t="s">
        <v>152</v>
      </c>
      <c r="C446" s="11" t="s">
        <v>144</v>
      </c>
      <c r="D446" s="10"/>
    </row>
    <row r="447" spans="1:4" x14ac:dyDescent="0.25">
      <c r="A447" s="7"/>
      <c r="B447" s="11" t="s">
        <v>582</v>
      </c>
      <c r="C447" s="11" t="s">
        <v>6</v>
      </c>
      <c r="D447" s="10"/>
    </row>
    <row r="448" spans="1:4" x14ac:dyDescent="0.25">
      <c r="A448" s="7"/>
      <c r="B448" s="11" t="s">
        <v>153</v>
      </c>
      <c r="C448" s="11" t="s">
        <v>9</v>
      </c>
      <c r="D448" s="10"/>
    </row>
    <row r="449" spans="1:4" x14ac:dyDescent="0.25">
      <c r="A449" s="7"/>
      <c r="B449" s="11" t="s">
        <v>154</v>
      </c>
      <c r="C449" s="11" t="s">
        <v>6</v>
      </c>
      <c r="D449" s="10"/>
    </row>
    <row r="450" spans="1:4" x14ac:dyDescent="0.25">
      <c r="A450" s="7"/>
      <c r="B450" s="11" t="s">
        <v>796</v>
      </c>
      <c r="C450" s="11" t="s">
        <v>6</v>
      </c>
      <c r="D450" s="10"/>
    </row>
    <row r="451" spans="1:4" x14ac:dyDescent="0.25">
      <c r="A451" s="7"/>
      <c r="B451" s="11" t="s">
        <v>155</v>
      </c>
      <c r="C451" s="11" t="s">
        <v>6</v>
      </c>
      <c r="D451" s="10"/>
    </row>
    <row r="452" spans="1:4" x14ac:dyDescent="0.25">
      <c r="A452" s="7"/>
      <c r="B452" s="11" t="s">
        <v>576</v>
      </c>
      <c r="C452" s="11" t="s">
        <v>6</v>
      </c>
      <c r="D452" s="10"/>
    </row>
    <row r="453" spans="1:4" x14ac:dyDescent="0.25">
      <c r="A453" s="7"/>
      <c r="B453" s="11" t="s">
        <v>1214</v>
      </c>
      <c r="C453" s="11" t="s">
        <v>6</v>
      </c>
      <c r="D453" s="10"/>
    </row>
    <row r="454" spans="1:4" x14ac:dyDescent="0.25">
      <c r="A454" s="7"/>
      <c r="B454" s="8" t="s">
        <v>156</v>
      </c>
      <c r="C454" s="11" t="s">
        <v>6</v>
      </c>
      <c r="D454" s="10"/>
    </row>
    <row r="455" spans="1:4" x14ac:dyDescent="0.25">
      <c r="A455" s="7"/>
      <c r="B455" s="11" t="s">
        <v>797</v>
      </c>
      <c r="C455" s="8" t="s">
        <v>6</v>
      </c>
      <c r="D455" s="10"/>
    </row>
    <row r="456" spans="1:4" x14ac:dyDescent="0.25">
      <c r="A456" s="7"/>
      <c r="B456" s="11" t="s">
        <v>1071</v>
      </c>
      <c r="C456" s="8" t="s">
        <v>6</v>
      </c>
      <c r="D456" s="10"/>
    </row>
    <row r="457" spans="1:4" x14ac:dyDescent="0.25">
      <c r="A457" s="7"/>
      <c r="B457" s="11" t="s">
        <v>157</v>
      </c>
      <c r="C457" s="11" t="s">
        <v>461</v>
      </c>
      <c r="D457" s="10"/>
    </row>
    <row r="458" spans="1:4" x14ac:dyDescent="0.25">
      <c r="A458" s="7"/>
      <c r="B458" s="11" t="s">
        <v>1049</v>
      </c>
      <c r="C458" s="11" t="s">
        <v>6</v>
      </c>
      <c r="D458" s="10"/>
    </row>
    <row r="459" spans="1:4" x14ac:dyDescent="0.25">
      <c r="A459" s="7"/>
      <c r="B459" s="11" t="s">
        <v>1050</v>
      </c>
      <c r="C459" s="11" t="s">
        <v>6</v>
      </c>
      <c r="D459" s="10"/>
    </row>
    <row r="460" spans="1:4" x14ac:dyDescent="0.25">
      <c r="A460" s="7"/>
      <c r="B460" s="11" t="s">
        <v>1237</v>
      </c>
      <c r="C460" s="11" t="s">
        <v>6</v>
      </c>
      <c r="D460" s="10"/>
    </row>
    <row r="461" spans="1:4" x14ac:dyDescent="0.25">
      <c r="A461" s="7"/>
      <c r="B461" s="11" t="s">
        <v>1238</v>
      </c>
      <c r="C461" s="11" t="s">
        <v>6</v>
      </c>
      <c r="D461" s="10"/>
    </row>
    <row r="462" spans="1:4" x14ac:dyDescent="0.25">
      <c r="A462" s="7"/>
      <c r="B462" s="11" t="s">
        <v>1239</v>
      </c>
      <c r="C462" s="11" t="s">
        <v>6</v>
      </c>
      <c r="D462" s="10"/>
    </row>
    <row r="463" spans="1:4" x14ac:dyDescent="0.25">
      <c r="A463" s="7"/>
      <c r="B463" s="11" t="s">
        <v>1240</v>
      </c>
      <c r="C463" s="11" t="s">
        <v>6</v>
      </c>
      <c r="D463" s="10"/>
    </row>
    <row r="464" spans="1:4" x14ac:dyDescent="0.25">
      <c r="A464" s="7"/>
      <c r="B464" s="11" t="s">
        <v>1241</v>
      </c>
      <c r="C464" s="11" t="s">
        <v>6</v>
      </c>
      <c r="D464" s="10"/>
    </row>
    <row r="465" spans="1:4" x14ac:dyDescent="0.25">
      <c r="A465" s="7"/>
      <c r="B465" s="11" t="s">
        <v>462</v>
      </c>
      <c r="C465" s="11" t="s">
        <v>6</v>
      </c>
      <c r="D465" s="10"/>
    </row>
    <row r="466" spans="1:4" x14ac:dyDescent="0.25">
      <c r="A466" s="7"/>
      <c r="B466" s="11" t="s">
        <v>463</v>
      </c>
      <c r="C466" s="11" t="s">
        <v>6</v>
      </c>
      <c r="D466" s="10"/>
    </row>
    <row r="467" spans="1:4" x14ac:dyDescent="0.25">
      <c r="A467" s="7"/>
      <c r="B467" s="11" t="s">
        <v>370</v>
      </c>
      <c r="C467" s="11" t="s">
        <v>6</v>
      </c>
      <c r="D467" s="10"/>
    </row>
    <row r="468" spans="1:4" x14ac:dyDescent="0.25">
      <c r="A468" s="7"/>
      <c r="B468" s="11" t="s">
        <v>379</v>
      </c>
      <c r="C468" s="11" t="s">
        <v>6</v>
      </c>
      <c r="D468" s="10"/>
    </row>
    <row r="469" spans="1:4" x14ac:dyDescent="0.25">
      <c r="A469" s="7"/>
      <c r="B469" s="11" t="s">
        <v>464</v>
      </c>
      <c r="C469" s="11" t="s">
        <v>6</v>
      </c>
      <c r="D469" s="10"/>
    </row>
    <row r="470" spans="1:4" x14ac:dyDescent="0.25">
      <c r="A470" s="7"/>
      <c r="B470" s="11" t="s">
        <v>562</v>
      </c>
      <c r="C470" s="11" t="s">
        <v>6</v>
      </c>
      <c r="D470" s="10"/>
    </row>
    <row r="471" spans="1:4" x14ac:dyDescent="0.25">
      <c r="A471" s="7"/>
      <c r="B471" s="8" t="s">
        <v>785</v>
      </c>
      <c r="C471" s="11" t="s">
        <v>6</v>
      </c>
      <c r="D471" s="10"/>
    </row>
    <row r="472" spans="1:4" x14ac:dyDescent="0.25">
      <c r="A472" s="7"/>
      <c r="B472" s="11" t="s">
        <v>158</v>
      </c>
      <c r="C472" s="11" t="s">
        <v>6</v>
      </c>
      <c r="D472" s="10"/>
    </row>
    <row r="473" spans="1:4" x14ac:dyDescent="0.25">
      <c r="A473" s="7"/>
      <c r="B473" s="11" t="s">
        <v>159</v>
      </c>
      <c r="C473" s="11" t="s">
        <v>6</v>
      </c>
      <c r="D473" s="10"/>
    </row>
    <row r="474" spans="1:4" x14ac:dyDescent="0.25">
      <c r="A474" s="7"/>
      <c r="B474" s="11" t="s">
        <v>160</v>
      </c>
      <c r="C474" s="11" t="s">
        <v>6</v>
      </c>
      <c r="D474" s="10"/>
    </row>
    <row r="475" spans="1:4" x14ac:dyDescent="0.25">
      <c r="A475" s="7"/>
      <c r="B475" s="11" t="s">
        <v>161</v>
      </c>
      <c r="C475" s="11" t="s">
        <v>6</v>
      </c>
      <c r="D475" s="10"/>
    </row>
    <row r="476" spans="1:4" x14ac:dyDescent="0.25">
      <c r="A476" s="7"/>
      <c r="B476" s="11" t="s">
        <v>162</v>
      </c>
      <c r="C476" s="11" t="s">
        <v>6</v>
      </c>
      <c r="D476" s="10"/>
    </row>
    <row r="477" spans="1:4" x14ac:dyDescent="0.25">
      <c r="A477" s="7"/>
      <c r="B477" s="11" t="s">
        <v>163</v>
      </c>
      <c r="C477" s="11" t="s">
        <v>6</v>
      </c>
      <c r="D477" s="10"/>
    </row>
    <row r="478" spans="1:4" x14ac:dyDescent="0.25">
      <c r="A478" s="7"/>
      <c r="B478" s="11" t="s">
        <v>413</v>
      </c>
      <c r="C478" s="11" t="s">
        <v>6</v>
      </c>
      <c r="D478" s="10"/>
    </row>
    <row r="479" spans="1:4" x14ac:dyDescent="0.25">
      <c r="A479" s="7"/>
      <c r="B479" s="11" t="s">
        <v>164</v>
      </c>
      <c r="C479" s="11" t="s">
        <v>6</v>
      </c>
      <c r="D479" s="10"/>
    </row>
    <row r="480" spans="1:4" x14ac:dyDescent="0.25">
      <c r="A480" s="7"/>
      <c r="B480" s="11" t="s">
        <v>165</v>
      </c>
      <c r="C480" s="11" t="s">
        <v>6</v>
      </c>
      <c r="D480" s="10"/>
    </row>
    <row r="481" spans="1:4" x14ac:dyDescent="0.25">
      <c r="A481" s="7"/>
      <c r="B481" s="11" t="s">
        <v>600</v>
      </c>
      <c r="C481" s="11" t="s">
        <v>6</v>
      </c>
      <c r="D481" s="10"/>
    </row>
    <row r="482" spans="1:4" x14ac:dyDescent="0.25">
      <c r="A482" s="7"/>
      <c r="B482" s="8" t="s">
        <v>371</v>
      </c>
      <c r="C482" s="11" t="s">
        <v>6</v>
      </c>
      <c r="D482" s="10"/>
    </row>
    <row r="483" spans="1:4" x14ac:dyDescent="0.25">
      <c r="A483" s="7"/>
      <c r="B483" s="8" t="s">
        <v>601</v>
      </c>
      <c r="C483" s="11" t="s">
        <v>6</v>
      </c>
      <c r="D483" s="10"/>
    </row>
    <row r="484" spans="1:4" x14ac:dyDescent="0.25">
      <c r="A484" s="7"/>
      <c r="B484" s="8" t="s">
        <v>465</v>
      </c>
      <c r="C484" s="8" t="s">
        <v>6</v>
      </c>
      <c r="D484" s="10"/>
    </row>
    <row r="485" spans="1:4" x14ac:dyDescent="0.25">
      <c r="A485" s="7"/>
      <c r="B485" s="11" t="s">
        <v>166</v>
      </c>
      <c r="C485" s="8" t="s">
        <v>6</v>
      </c>
      <c r="D485" s="10"/>
    </row>
    <row r="486" spans="1:4" x14ac:dyDescent="0.25">
      <c r="A486" s="7"/>
      <c r="B486" s="11" t="s">
        <v>167</v>
      </c>
      <c r="C486" s="11" t="s">
        <v>6</v>
      </c>
      <c r="D486" s="10"/>
    </row>
    <row r="487" spans="1:4" x14ac:dyDescent="0.25">
      <c r="A487" s="7"/>
      <c r="B487" s="11" t="s">
        <v>414</v>
      </c>
      <c r="C487" s="11" t="s">
        <v>6</v>
      </c>
      <c r="D487" s="10"/>
    </row>
    <row r="488" spans="1:4" x14ac:dyDescent="0.25">
      <c r="A488" s="7"/>
      <c r="B488" s="11" t="s">
        <v>380</v>
      </c>
      <c r="C488" s="11" t="s">
        <v>6</v>
      </c>
      <c r="D488" s="10"/>
    </row>
    <row r="489" spans="1:4" x14ac:dyDescent="0.25">
      <c r="A489" s="7"/>
      <c r="B489" s="11" t="s">
        <v>855</v>
      </c>
      <c r="C489" s="11" t="s">
        <v>6</v>
      </c>
      <c r="D489" s="10"/>
    </row>
    <row r="490" spans="1:4" x14ac:dyDescent="0.25">
      <c r="A490" s="7"/>
      <c r="B490" s="11" t="s">
        <v>575</v>
      </c>
      <c r="C490" s="11" t="s">
        <v>6</v>
      </c>
      <c r="D490" s="10"/>
    </row>
    <row r="491" spans="1:4" x14ac:dyDescent="0.25">
      <c r="A491" s="7"/>
      <c r="B491" s="11" t="s">
        <v>168</v>
      </c>
      <c r="C491" s="11" t="s">
        <v>6</v>
      </c>
      <c r="D491" s="10"/>
    </row>
    <row r="492" spans="1:4" x14ac:dyDescent="0.25">
      <c r="A492" s="7"/>
      <c r="B492" s="8" t="s">
        <v>169</v>
      </c>
      <c r="C492" s="11" t="s">
        <v>6</v>
      </c>
      <c r="D492" s="10"/>
    </row>
    <row r="493" spans="1:4" x14ac:dyDescent="0.25">
      <c r="A493" s="7"/>
      <c r="B493" s="11" t="s">
        <v>170</v>
      </c>
      <c r="C493" s="8" t="s">
        <v>6</v>
      </c>
      <c r="D493" s="10"/>
    </row>
    <row r="494" spans="1:4" x14ac:dyDescent="0.25">
      <c r="A494" s="7"/>
      <c r="B494" s="8" t="s">
        <v>171</v>
      </c>
      <c r="C494" s="11" t="s">
        <v>6</v>
      </c>
      <c r="D494" s="10"/>
    </row>
    <row r="495" spans="1:4" x14ac:dyDescent="0.25">
      <c r="A495" s="7"/>
      <c r="B495" s="11" t="s">
        <v>172</v>
      </c>
      <c r="C495" s="8" t="s">
        <v>6</v>
      </c>
      <c r="D495" s="10"/>
    </row>
    <row r="496" spans="1:4" x14ac:dyDescent="0.25">
      <c r="A496" s="7"/>
      <c r="B496" s="11" t="s">
        <v>842</v>
      </c>
      <c r="C496" s="8" t="s">
        <v>6</v>
      </c>
      <c r="D496" s="10"/>
    </row>
    <row r="497" spans="1:4" x14ac:dyDescent="0.25">
      <c r="A497" s="7"/>
      <c r="B497" s="11" t="s">
        <v>786</v>
      </c>
      <c r="C497" s="11" t="s">
        <v>6</v>
      </c>
      <c r="D497" s="10"/>
    </row>
    <row r="498" spans="1:4" x14ac:dyDescent="0.25">
      <c r="A498" s="7"/>
      <c r="B498" s="11" t="s">
        <v>173</v>
      </c>
      <c r="C498" s="11" t="s">
        <v>6</v>
      </c>
      <c r="D498" s="10"/>
    </row>
    <row r="499" spans="1:4" x14ac:dyDescent="0.25">
      <c r="A499" s="7"/>
      <c r="B499" s="11" t="s">
        <v>174</v>
      </c>
      <c r="C499" s="11" t="s">
        <v>6</v>
      </c>
      <c r="D499" s="10"/>
    </row>
    <row r="500" spans="1:4" x14ac:dyDescent="0.25">
      <c r="A500" s="7"/>
      <c r="B500" s="11" t="s">
        <v>372</v>
      </c>
      <c r="C500" s="11" t="s">
        <v>23</v>
      </c>
      <c r="D500" s="10"/>
    </row>
    <row r="501" spans="1:4" x14ac:dyDescent="0.25">
      <c r="A501" s="7"/>
      <c r="B501" s="11" t="s">
        <v>175</v>
      </c>
      <c r="C501" s="11" t="s">
        <v>23</v>
      </c>
      <c r="D501" s="10"/>
    </row>
    <row r="502" spans="1:4" x14ac:dyDescent="0.25">
      <c r="A502" s="7"/>
      <c r="B502" s="11" t="s">
        <v>373</v>
      </c>
      <c r="C502" s="11" t="s">
        <v>23</v>
      </c>
      <c r="D502" s="10"/>
    </row>
    <row r="503" spans="1:4" x14ac:dyDescent="0.25">
      <c r="A503" s="7"/>
      <c r="B503" s="11" t="s">
        <v>946</v>
      </c>
      <c r="C503" s="11" t="s">
        <v>23</v>
      </c>
      <c r="D503" s="10"/>
    </row>
    <row r="504" spans="1:4" x14ac:dyDescent="0.25">
      <c r="A504" s="7"/>
      <c r="B504" s="11" t="s">
        <v>669</v>
      </c>
      <c r="C504" s="11" t="s">
        <v>23</v>
      </c>
      <c r="D504" s="10"/>
    </row>
    <row r="505" spans="1:4" x14ac:dyDescent="0.25">
      <c r="A505" s="7"/>
      <c r="B505" s="11" t="s">
        <v>1305</v>
      </c>
      <c r="C505" s="11" t="s">
        <v>23</v>
      </c>
      <c r="D505" s="10"/>
    </row>
    <row r="506" spans="1:4" x14ac:dyDescent="0.25">
      <c r="A506" s="7"/>
      <c r="B506" s="11" t="s">
        <v>1306</v>
      </c>
      <c r="C506" s="11" t="s">
        <v>23</v>
      </c>
      <c r="D506" s="10"/>
    </row>
    <row r="507" spans="1:4" x14ac:dyDescent="0.25">
      <c r="A507" s="7"/>
      <c r="B507" s="11" t="s">
        <v>1230</v>
      </c>
      <c r="C507" s="11"/>
      <c r="D507" s="10"/>
    </row>
    <row r="508" spans="1:4" x14ac:dyDescent="0.25">
      <c r="A508" s="7"/>
      <c r="B508" s="11" t="s">
        <v>1231</v>
      </c>
      <c r="C508" s="11" t="s">
        <v>8</v>
      </c>
      <c r="D508" s="10"/>
    </row>
    <row r="509" spans="1:4" x14ac:dyDescent="0.25">
      <c r="A509" s="7"/>
      <c r="B509" s="11" t="s">
        <v>466</v>
      </c>
      <c r="C509" s="8" t="s">
        <v>8</v>
      </c>
      <c r="D509" s="10"/>
    </row>
    <row r="510" spans="1:4" x14ac:dyDescent="0.25">
      <c r="A510" s="7"/>
      <c r="B510" s="11" t="s">
        <v>176</v>
      </c>
      <c r="C510" s="11" t="s">
        <v>8</v>
      </c>
      <c r="D510" s="10"/>
    </row>
    <row r="511" spans="1:4" x14ac:dyDescent="0.25">
      <c r="A511" s="7"/>
      <c r="B511" s="11" t="s">
        <v>646</v>
      </c>
      <c r="C511" s="11" t="s">
        <v>8</v>
      </c>
      <c r="D511" s="10"/>
    </row>
    <row r="512" spans="1:4" x14ac:dyDescent="0.25">
      <c r="A512" s="7"/>
      <c r="B512" s="11" t="s">
        <v>1107</v>
      </c>
      <c r="C512" s="11" t="s">
        <v>6</v>
      </c>
      <c r="D512" s="10"/>
    </row>
    <row r="513" spans="1:4" x14ac:dyDescent="0.25">
      <c r="A513" s="7"/>
      <c r="B513" s="11"/>
      <c r="C513" s="11"/>
      <c r="D513" s="10"/>
    </row>
  </sheetData>
  <mergeCells count="8">
    <mergeCell ref="A7:D7"/>
    <mergeCell ref="A8:A10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5" sqref="A5:D5"/>
    </sheetView>
  </sheetViews>
  <sheetFormatPr baseColWidth="10" defaultRowHeight="15" x14ac:dyDescent="0.25"/>
  <cols>
    <col min="2" max="2" width="68.5703125" bestFit="1" customWidth="1"/>
    <col min="3" max="3" width="23.140625" bestFit="1" customWidth="1"/>
  </cols>
  <sheetData>
    <row r="1" spans="1:4" ht="15.75" x14ac:dyDescent="0.25">
      <c r="A1" s="114" t="s">
        <v>12</v>
      </c>
      <c r="B1" s="115"/>
      <c r="C1" s="115"/>
      <c r="D1" s="115"/>
    </row>
    <row r="2" spans="1:4" ht="15.75" x14ac:dyDescent="0.25">
      <c r="A2" s="109" t="s">
        <v>13</v>
      </c>
      <c r="B2" s="109"/>
      <c r="C2" s="109"/>
      <c r="D2" s="109"/>
    </row>
    <row r="3" spans="1:4" ht="15.75" x14ac:dyDescent="0.25">
      <c r="A3" s="112" t="s">
        <v>15</v>
      </c>
      <c r="B3" s="112"/>
      <c r="C3" s="112"/>
      <c r="D3" s="112"/>
    </row>
    <row r="4" spans="1:4" ht="15.75" x14ac:dyDescent="0.25">
      <c r="A4" s="109" t="s">
        <v>14</v>
      </c>
      <c r="B4" s="109"/>
      <c r="C4" s="109"/>
      <c r="D4" s="109"/>
    </row>
    <row r="5" spans="1:4" ht="15.75" x14ac:dyDescent="0.25">
      <c r="A5" s="116" t="s">
        <v>1307</v>
      </c>
      <c r="B5" s="109"/>
      <c r="C5" s="109"/>
      <c r="D5" s="109"/>
    </row>
    <row r="6" spans="1:4" ht="15.75" x14ac:dyDescent="0.25">
      <c r="A6" s="116" t="s">
        <v>16</v>
      </c>
      <c r="B6" s="109"/>
      <c r="C6" s="109"/>
      <c r="D6" s="109"/>
    </row>
    <row r="7" spans="1:4" ht="15.75" x14ac:dyDescent="0.25">
      <c r="A7" s="109" t="s">
        <v>1309</v>
      </c>
      <c r="B7" s="109"/>
      <c r="C7" s="109"/>
      <c r="D7" s="109"/>
    </row>
    <row r="8" spans="1:4" s="2" customFormat="1" ht="15.75" customHeight="1" x14ac:dyDescent="0.25">
      <c r="A8" s="104" t="s">
        <v>0</v>
      </c>
      <c r="B8" s="6"/>
      <c r="C8" s="6"/>
      <c r="D8" s="6"/>
    </row>
    <row r="9" spans="1:4" s="2" customFormat="1" ht="15.75" x14ac:dyDescent="0.25">
      <c r="A9" s="104"/>
      <c r="B9" s="6" t="s">
        <v>1</v>
      </c>
      <c r="C9" s="6" t="s">
        <v>2</v>
      </c>
      <c r="D9" s="6" t="s">
        <v>5</v>
      </c>
    </row>
    <row r="10" spans="1:4" s="2" customFormat="1" ht="15.75" x14ac:dyDescent="0.25">
      <c r="A10" s="104"/>
      <c r="B10" s="6"/>
      <c r="C10" s="6"/>
      <c r="D10" s="6"/>
    </row>
    <row r="11" spans="1:4" ht="15.75" x14ac:dyDescent="0.25">
      <c r="A11" s="7"/>
      <c r="B11" s="16" t="s">
        <v>10</v>
      </c>
      <c r="C11" s="17"/>
      <c r="D11" s="17"/>
    </row>
    <row r="12" spans="1:4" ht="15.75" x14ac:dyDescent="0.25">
      <c r="A12" s="7"/>
      <c r="B12" s="14" t="s">
        <v>212</v>
      </c>
      <c r="C12" s="14" t="s">
        <v>213</v>
      </c>
      <c r="D12" s="10"/>
    </row>
    <row r="13" spans="1:4" ht="15.75" x14ac:dyDescent="0.25">
      <c r="A13" s="7"/>
      <c r="B13" s="14" t="s">
        <v>930</v>
      </c>
      <c r="C13" s="14" t="s">
        <v>9</v>
      </c>
      <c r="D13" s="10"/>
    </row>
    <row r="14" spans="1:4" ht="15.75" x14ac:dyDescent="0.25">
      <c r="A14" s="7"/>
      <c r="B14" s="14" t="s">
        <v>965</v>
      </c>
      <c r="C14" s="14" t="s">
        <v>966</v>
      </c>
      <c r="D14" s="10"/>
    </row>
    <row r="15" spans="1:4" ht="15.75" x14ac:dyDescent="0.25">
      <c r="A15" s="7"/>
      <c r="B15" s="14" t="s">
        <v>215</v>
      </c>
      <c r="C15" s="14" t="s">
        <v>214</v>
      </c>
      <c r="D15" s="10"/>
    </row>
    <row r="16" spans="1:4" ht="15.75" x14ac:dyDescent="0.25">
      <c r="A16" s="7"/>
      <c r="B16" s="14" t="s">
        <v>216</v>
      </c>
      <c r="C16" s="14" t="s">
        <v>9</v>
      </c>
      <c r="D16" s="10"/>
    </row>
    <row r="17" spans="1:4" ht="15.75" x14ac:dyDescent="0.25">
      <c r="A17" s="7"/>
      <c r="B17" s="14" t="s">
        <v>825</v>
      </c>
      <c r="C17" s="14" t="s">
        <v>214</v>
      </c>
      <c r="D17" s="10"/>
    </row>
    <row r="18" spans="1:4" ht="15.75" x14ac:dyDescent="0.25">
      <c r="A18" s="7"/>
      <c r="B18" s="14" t="s">
        <v>218</v>
      </c>
      <c r="C18" s="14" t="s">
        <v>217</v>
      </c>
      <c r="D18" s="10"/>
    </row>
    <row r="19" spans="1:4" ht="15.75" x14ac:dyDescent="0.25">
      <c r="A19" s="7"/>
      <c r="B19" s="14" t="s">
        <v>799</v>
      </c>
      <c r="C19" s="14" t="s">
        <v>217</v>
      </c>
      <c r="D19" s="10"/>
    </row>
    <row r="20" spans="1:4" ht="15.75" x14ac:dyDescent="0.25">
      <c r="A20" s="7"/>
      <c r="B20" s="14" t="s">
        <v>826</v>
      </c>
      <c r="C20" s="14" t="s">
        <v>217</v>
      </c>
      <c r="D20" s="10"/>
    </row>
    <row r="21" spans="1:4" ht="15.75" x14ac:dyDescent="0.25">
      <c r="A21" s="7"/>
      <c r="B21" s="14" t="s">
        <v>220</v>
      </c>
      <c r="C21" s="14" t="s">
        <v>217</v>
      </c>
      <c r="D21" s="10"/>
    </row>
    <row r="22" spans="1:4" ht="15.75" x14ac:dyDescent="0.25">
      <c r="A22" s="7"/>
      <c r="B22" s="14" t="s">
        <v>221</v>
      </c>
      <c r="C22" s="14" t="s">
        <v>214</v>
      </c>
      <c r="D22" s="10"/>
    </row>
    <row r="23" spans="1:4" ht="15.75" x14ac:dyDescent="0.25">
      <c r="A23" s="7"/>
      <c r="B23" s="14" t="s">
        <v>222</v>
      </c>
      <c r="C23" s="14" t="s">
        <v>214</v>
      </c>
      <c r="D23" s="10"/>
    </row>
    <row r="24" spans="1:4" ht="15.75" x14ac:dyDescent="0.25">
      <c r="A24" s="7"/>
      <c r="B24" s="14" t="s">
        <v>806</v>
      </c>
      <c r="C24" s="14" t="s">
        <v>217</v>
      </c>
      <c r="D24" s="10"/>
    </row>
    <row r="25" spans="1:4" ht="15.75" x14ac:dyDescent="0.25">
      <c r="A25" s="7"/>
      <c r="B25" s="14" t="s">
        <v>686</v>
      </c>
      <c r="C25" s="14" t="s">
        <v>217</v>
      </c>
      <c r="D25" s="10"/>
    </row>
    <row r="26" spans="1:4" ht="15.75" x14ac:dyDescent="0.25">
      <c r="A26" s="7"/>
      <c r="B26" s="14" t="s">
        <v>223</v>
      </c>
      <c r="C26" s="14" t="s">
        <v>9</v>
      </c>
      <c r="D26" s="10"/>
    </row>
    <row r="27" spans="1:4" ht="15.75" x14ac:dyDescent="0.25">
      <c r="A27" s="7"/>
      <c r="B27" s="18" t="s">
        <v>224</v>
      </c>
      <c r="C27" s="14" t="s">
        <v>217</v>
      </c>
      <c r="D27" s="10"/>
    </row>
    <row r="28" spans="1:4" ht="15.75" x14ac:dyDescent="0.25">
      <c r="A28" s="7"/>
      <c r="B28" s="14" t="s">
        <v>608</v>
      </c>
      <c r="C28" s="14" t="s">
        <v>219</v>
      </c>
      <c r="D28" s="10"/>
    </row>
    <row r="29" spans="1:4" ht="15.75" x14ac:dyDescent="0.25">
      <c r="A29" s="7"/>
      <c r="B29" s="14" t="s">
        <v>386</v>
      </c>
      <c r="C29" s="14" t="s">
        <v>217</v>
      </c>
      <c r="D29" s="10"/>
    </row>
    <row r="30" spans="1:4" ht="15.75" x14ac:dyDescent="0.25">
      <c r="A30" s="7"/>
      <c r="B30" s="14" t="s">
        <v>225</v>
      </c>
      <c r="C30" s="14" t="s">
        <v>217</v>
      </c>
      <c r="D30" s="10"/>
    </row>
    <row r="31" spans="1:4" ht="15.75" x14ac:dyDescent="0.25">
      <c r="A31" s="7"/>
      <c r="B31" s="14" t="s">
        <v>226</v>
      </c>
      <c r="C31" s="14" t="s">
        <v>217</v>
      </c>
      <c r="D31" s="10"/>
    </row>
    <row r="32" spans="1:4" ht="15.75" x14ac:dyDescent="0.25">
      <c r="A32" s="7"/>
      <c r="B32" s="14" t="s">
        <v>227</v>
      </c>
      <c r="C32" s="14" t="s">
        <v>217</v>
      </c>
      <c r="D32" s="10"/>
    </row>
    <row r="33" spans="1:4" ht="15.75" x14ac:dyDescent="0.25">
      <c r="A33" s="7"/>
      <c r="B33" s="14" t="s">
        <v>228</v>
      </c>
      <c r="C33" s="14" t="s">
        <v>217</v>
      </c>
      <c r="D33" s="10"/>
    </row>
    <row r="34" spans="1:4" ht="15.75" x14ac:dyDescent="0.25">
      <c r="A34" s="7"/>
      <c r="B34" s="18" t="s">
        <v>807</v>
      </c>
      <c r="C34" s="14" t="s">
        <v>219</v>
      </c>
      <c r="D34" s="10"/>
    </row>
    <row r="35" spans="1:4" ht="15.75" x14ac:dyDescent="0.25">
      <c r="A35" s="7"/>
      <c r="B35" s="18" t="s">
        <v>229</v>
      </c>
      <c r="C35" s="14" t="s">
        <v>217</v>
      </c>
      <c r="D35" s="10"/>
    </row>
    <row r="36" spans="1:4" ht="15.75" x14ac:dyDescent="0.25">
      <c r="A36" s="7"/>
      <c r="B36" s="14" t="s">
        <v>230</v>
      </c>
      <c r="C36" s="14" t="s">
        <v>217</v>
      </c>
      <c r="D36" s="10"/>
    </row>
    <row r="37" spans="1:4" ht="15.75" x14ac:dyDescent="0.25">
      <c r="A37" s="7"/>
      <c r="B37" s="14" t="s">
        <v>231</v>
      </c>
      <c r="C37" s="14" t="s">
        <v>217</v>
      </c>
      <c r="D37" s="10"/>
    </row>
    <row r="38" spans="1:4" ht="15.75" x14ac:dyDescent="0.25">
      <c r="A38" s="7"/>
      <c r="B38" s="14" t="s">
        <v>374</v>
      </c>
      <c r="C38" s="14" t="s">
        <v>214</v>
      </c>
      <c r="D38" s="10"/>
    </row>
    <row r="39" spans="1:4" ht="15.75" x14ac:dyDescent="0.25">
      <c r="A39" s="7"/>
      <c r="B39" s="14" t="s">
        <v>232</v>
      </c>
      <c r="C39" s="14" t="s">
        <v>214</v>
      </c>
      <c r="D39" s="10"/>
    </row>
    <row r="40" spans="1:4" ht="15.75" x14ac:dyDescent="0.25">
      <c r="A40" s="7"/>
      <c r="B40" s="18" t="s">
        <v>375</v>
      </c>
      <c r="C40" s="14" t="s">
        <v>9</v>
      </c>
      <c r="D40" s="10"/>
    </row>
    <row r="41" spans="1:4" ht="15.75" x14ac:dyDescent="0.25">
      <c r="A41" s="7"/>
      <c r="B41" s="18" t="s">
        <v>233</v>
      </c>
      <c r="C41" s="14" t="s">
        <v>214</v>
      </c>
      <c r="D41" s="10"/>
    </row>
    <row r="42" spans="1:4" ht="15.75" x14ac:dyDescent="0.25">
      <c r="A42" s="7"/>
      <c r="B42" s="18" t="s">
        <v>613</v>
      </c>
      <c r="C42" s="14" t="s">
        <v>217</v>
      </c>
      <c r="D42" s="10"/>
    </row>
    <row r="43" spans="1:4" ht="15.75" x14ac:dyDescent="0.25">
      <c r="A43" s="7"/>
      <c r="B43" s="14" t="s">
        <v>234</v>
      </c>
      <c r="C43" s="14" t="s">
        <v>214</v>
      </c>
      <c r="D43" s="10"/>
    </row>
    <row r="44" spans="1:4" ht="15.75" x14ac:dyDescent="0.25">
      <c r="A44" s="7"/>
      <c r="B44" s="14" t="s">
        <v>681</v>
      </c>
      <c r="C44" s="14" t="s">
        <v>214</v>
      </c>
      <c r="D44" s="10"/>
    </row>
    <row r="45" spans="1:4" ht="15.75" x14ac:dyDescent="0.25">
      <c r="A45" s="7"/>
      <c r="B45" s="14" t="s">
        <v>235</v>
      </c>
      <c r="C45" s="14" t="s">
        <v>214</v>
      </c>
      <c r="D45" s="10"/>
    </row>
    <row r="46" spans="1:4" ht="15.75" x14ac:dyDescent="0.25">
      <c r="A46" s="7"/>
      <c r="B46" s="14" t="s">
        <v>926</v>
      </c>
      <c r="C46" s="14" t="s">
        <v>217</v>
      </c>
      <c r="D46" s="10"/>
    </row>
    <row r="47" spans="1:4" ht="15.75" x14ac:dyDescent="0.25">
      <c r="A47" s="7"/>
      <c r="B47" s="14" t="s">
        <v>236</v>
      </c>
      <c r="C47" s="14" t="s">
        <v>217</v>
      </c>
      <c r="D47" s="10"/>
    </row>
    <row r="48" spans="1:4" ht="15.75" x14ac:dyDescent="0.25">
      <c r="A48" s="7"/>
      <c r="B48" s="14" t="s">
        <v>387</v>
      </c>
      <c r="C48" s="14" t="s">
        <v>217</v>
      </c>
      <c r="D48" s="10"/>
    </row>
    <row r="49" spans="1:4" ht="15.75" x14ac:dyDescent="0.25">
      <c r="A49" s="7"/>
      <c r="B49" s="14" t="s">
        <v>237</v>
      </c>
      <c r="C49" s="14" t="s">
        <v>217</v>
      </c>
      <c r="D49" s="10"/>
    </row>
    <row r="50" spans="1:4" ht="15.75" x14ac:dyDescent="0.25">
      <c r="A50" s="7"/>
      <c r="B50" s="19" t="s">
        <v>477</v>
      </c>
      <c r="C50" s="20" t="s">
        <v>217</v>
      </c>
      <c r="D50" s="10"/>
    </row>
    <row r="51" spans="1:4" ht="15.75" x14ac:dyDescent="0.25">
      <c r="A51" s="7"/>
      <c r="B51" s="19" t="s">
        <v>238</v>
      </c>
      <c r="C51" s="20" t="s">
        <v>217</v>
      </c>
      <c r="D51" s="10"/>
    </row>
    <row r="52" spans="1:4" ht="15.75" x14ac:dyDescent="0.25">
      <c r="A52" s="7"/>
      <c r="B52" s="14" t="s">
        <v>239</v>
      </c>
      <c r="C52" s="14" t="s">
        <v>214</v>
      </c>
      <c r="D52" s="10"/>
    </row>
    <row r="53" spans="1:4" ht="15.75" x14ac:dyDescent="0.25">
      <c r="A53" s="7"/>
      <c r="B53" s="14" t="s">
        <v>240</v>
      </c>
      <c r="C53" s="14" t="s">
        <v>214</v>
      </c>
      <c r="D53" s="10"/>
    </row>
    <row r="54" spans="1:4" ht="15.75" x14ac:dyDescent="0.25">
      <c r="A54" s="7"/>
      <c r="B54" s="14" t="s">
        <v>808</v>
      </c>
      <c r="C54" s="14" t="s">
        <v>214</v>
      </c>
      <c r="D54" s="10"/>
    </row>
    <row r="55" spans="1:4" ht="15.75" x14ac:dyDescent="0.25">
      <c r="A55" s="7"/>
      <c r="B55" s="19" t="s">
        <v>399</v>
      </c>
      <c r="C55" s="20" t="s">
        <v>217</v>
      </c>
      <c r="D55" s="10"/>
    </row>
    <row r="56" spans="1:4" ht="15.75" x14ac:dyDescent="0.25">
      <c r="A56" s="7"/>
      <c r="B56" s="14" t="s">
        <v>241</v>
      </c>
      <c r="C56" s="14" t="s">
        <v>217</v>
      </c>
      <c r="D56" s="10"/>
    </row>
    <row r="57" spans="1:4" ht="15.75" x14ac:dyDescent="0.25">
      <c r="A57" s="7"/>
      <c r="B57" s="14" t="s">
        <v>1072</v>
      </c>
      <c r="C57" s="14" t="s">
        <v>217</v>
      </c>
      <c r="D57" s="10"/>
    </row>
    <row r="58" spans="1:4" ht="15.75" x14ac:dyDescent="0.25">
      <c r="A58" s="7"/>
      <c r="B58" s="14" t="s">
        <v>1073</v>
      </c>
      <c r="C58" s="14" t="s">
        <v>217</v>
      </c>
      <c r="D58" s="10"/>
    </row>
    <row r="59" spans="1:4" ht="15.75" x14ac:dyDescent="0.25">
      <c r="A59" s="7"/>
      <c r="B59" s="14" t="s">
        <v>1108</v>
      </c>
      <c r="C59" s="14" t="s">
        <v>219</v>
      </c>
      <c r="D59" s="10"/>
    </row>
    <row r="60" spans="1:4" ht="15.75" x14ac:dyDescent="0.25">
      <c r="A60" s="7"/>
      <c r="B60" s="14" t="s">
        <v>1085</v>
      </c>
      <c r="C60" s="14" t="s">
        <v>9</v>
      </c>
      <c r="D60" s="10"/>
    </row>
    <row r="61" spans="1:4" ht="15.75" x14ac:dyDescent="0.25">
      <c r="A61" s="7"/>
      <c r="B61" s="14" t="s">
        <v>1223</v>
      </c>
      <c r="C61" s="14" t="s">
        <v>217</v>
      </c>
      <c r="D61" s="10"/>
    </row>
    <row r="62" spans="1:4" ht="15.75" x14ac:dyDescent="0.25">
      <c r="A62" s="7"/>
      <c r="B62" s="14" t="s">
        <v>242</v>
      </c>
      <c r="C62" s="14" t="s">
        <v>217</v>
      </c>
      <c r="D62" s="10"/>
    </row>
    <row r="63" spans="1:4" ht="15.75" x14ac:dyDescent="0.25">
      <c r="A63" s="7"/>
      <c r="B63" s="14" t="s">
        <v>243</v>
      </c>
      <c r="C63" s="21" t="s">
        <v>9</v>
      </c>
      <c r="D63" s="10"/>
    </row>
    <row r="64" spans="1:4" ht="15.75" x14ac:dyDescent="0.25">
      <c r="A64" s="7"/>
      <c r="B64" s="14" t="s">
        <v>670</v>
      </c>
      <c r="C64" s="14" t="s">
        <v>217</v>
      </c>
      <c r="D64" s="10"/>
    </row>
    <row r="65" spans="1:4" ht="15.75" x14ac:dyDescent="0.25">
      <c r="A65" s="7"/>
      <c r="B65" s="14" t="s">
        <v>954</v>
      </c>
      <c r="C65" s="14" t="s">
        <v>217</v>
      </c>
      <c r="D65" s="10"/>
    </row>
    <row r="66" spans="1:4" ht="15.75" x14ac:dyDescent="0.25">
      <c r="A66" s="7"/>
      <c r="B66" s="14" t="s">
        <v>244</v>
      </c>
      <c r="C66" s="14" t="s">
        <v>214</v>
      </c>
      <c r="D66" s="10"/>
    </row>
    <row r="67" spans="1:4" ht="15.75" x14ac:dyDescent="0.25">
      <c r="A67" s="7"/>
      <c r="B67" s="19" t="s">
        <v>245</v>
      </c>
      <c r="C67" s="20" t="s">
        <v>214</v>
      </c>
      <c r="D67" s="10"/>
    </row>
    <row r="68" spans="1:4" ht="15.75" x14ac:dyDescent="0.25">
      <c r="A68" s="7"/>
      <c r="B68" s="14" t="s">
        <v>246</v>
      </c>
      <c r="C68" s="14" t="s">
        <v>217</v>
      </c>
      <c r="D68" s="10"/>
    </row>
    <row r="69" spans="1:4" ht="15.75" x14ac:dyDescent="0.25">
      <c r="A69" s="7"/>
      <c r="B69" s="14" t="s">
        <v>620</v>
      </c>
      <c r="C69" s="14" t="s">
        <v>217</v>
      </c>
      <c r="D69" s="10"/>
    </row>
    <row r="70" spans="1:4" ht="15.75" x14ac:dyDescent="0.25">
      <c r="A70" s="7"/>
      <c r="B70" s="14" t="s">
        <v>247</v>
      </c>
      <c r="C70" s="14" t="s">
        <v>217</v>
      </c>
      <c r="D70" s="10"/>
    </row>
    <row r="71" spans="1:4" ht="15.75" x14ac:dyDescent="0.25">
      <c r="A71" s="7"/>
      <c r="B71" s="14" t="s">
        <v>809</v>
      </c>
      <c r="C71" s="14" t="s">
        <v>217</v>
      </c>
      <c r="D71" s="10"/>
    </row>
    <row r="72" spans="1:4" ht="15.75" x14ac:dyDescent="0.25">
      <c r="A72" s="7"/>
      <c r="B72" s="21" t="s">
        <v>388</v>
      </c>
      <c r="C72" s="21" t="s">
        <v>217</v>
      </c>
      <c r="D72" s="10"/>
    </row>
    <row r="73" spans="1:4" ht="15.75" x14ac:dyDescent="0.25">
      <c r="A73" s="7"/>
      <c r="B73" s="14" t="s">
        <v>389</v>
      </c>
      <c r="C73" s="14" t="s">
        <v>9</v>
      </c>
      <c r="D73" s="10"/>
    </row>
    <row r="74" spans="1:4" ht="15.75" x14ac:dyDescent="0.25">
      <c r="A74" s="7"/>
      <c r="B74" s="14" t="s">
        <v>955</v>
      </c>
      <c r="C74" s="14" t="s">
        <v>219</v>
      </c>
      <c r="D74" s="10"/>
    </row>
    <row r="75" spans="1:4" ht="15.75" x14ac:dyDescent="0.25">
      <c r="A75" s="7"/>
      <c r="B75" s="14" t="s">
        <v>1255</v>
      </c>
      <c r="C75" s="14" t="s">
        <v>9</v>
      </c>
      <c r="D75" s="10"/>
    </row>
    <row r="76" spans="1:4" ht="15.75" x14ac:dyDescent="0.25">
      <c r="A76" s="7"/>
      <c r="B76" s="22" t="s">
        <v>248</v>
      </c>
      <c r="C76" s="14" t="s">
        <v>9</v>
      </c>
      <c r="D76" s="10"/>
    </row>
    <row r="77" spans="1:4" ht="15.75" x14ac:dyDescent="0.25">
      <c r="A77" s="7"/>
      <c r="B77" s="14" t="s">
        <v>249</v>
      </c>
      <c r="C77" s="14" t="s">
        <v>217</v>
      </c>
      <c r="D77" s="10"/>
    </row>
    <row r="78" spans="1:4" ht="15.75" x14ac:dyDescent="0.25">
      <c r="A78" s="7"/>
      <c r="B78" s="14" t="s">
        <v>1256</v>
      </c>
      <c r="C78" s="14" t="s">
        <v>214</v>
      </c>
      <c r="D78" s="10"/>
    </row>
    <row r="79" spans="1:4" ht="15.75" x14ac:dyDescent="0.25">
      <c r="A79" s="7"/>
      <c r="B79" s="14" t="s">
        <v>250</v>
      </c>
      <c r="C79" s="14" t="s">
        <v>217</v>
      </c>
      <c r="D79" s="10"/>
    </row>
    <row r="80" spans="1:4" ht="15.75" x14ac:dyDescent="0.25">
      <c r="A80" s="7"/>
      <c r="B80" s="14" t="s">
        <v>1301</v>
      </c>
      <c r="C80" s="14" t="s">
        <v>8</v>
      </c>
      <c r="D80" s="10"/>
    </row>
    <row r="81" spans="1:4" ht="15.75" x14ac:dyDescent="0.25">
      <c r="A81" s="7"/>
      <c r="B81" s="14" t="s">
        <v>834</v>
      </c>
      <c r="C81" s="14" t="s">
        <v>835</v>
      </c>
      <c r="D81" s="10"/>
    </row>
    <row r="82" spans="1:4" ht="15.75" x14ac:dyDescent="0.25">
      <c r="A82" s="7"/>
      <c r="B82" s="14" t="s">
        <v>251</v>
      </c>
      <c r="C82" s="14" t="s">
        <v>214</v>
      </c>
      <c r="D82" s="10"/>
    </row>
    <row r="83" spans="1:4" ht="15.75" x14ac:dyDescent="0.25">
      <c r="A83" s="7"/>
      <c r="B83" s="14" t="s">
        <v>390</v>
      </c>
      <c r="C83" s="14" t="s">
        <v>219</v>
      </c>
      <c r="D83" s="10"/>
    </row>
    <row r="84" spans="1:4" ht="15.75" x14ac:dyDescent="0.25">
      <c r="A84" s="7"/>
      <c r="B84" s="14" t="s">
        <v>252</v>
      </c>
      <c r="C84" s="14" t="s">
        <v>217</v>
      </c>
      <c r="D84" s="10"/>
    </row>
    <row r="85" spans="1:4" ht="15.75" x14ac:dyDescent="0.25">
      <c r="A85" s="7"/>
      <c r="B85" s="19" t="s">
        <v>621</v>
      </c>
      <c r="C85" s="9" t="s">
        <v>473</v>
      </c>
      <c r="D85" s="10"/>
    </row>
    <row r="86" spans="1:4" ht="15.75" x14ac:dyDescent="0.25">
      <c r="A86" s="7"/>
      <c r="B86" s="19" t="s">
        <v>481</v>
      </c>
      <c r="C86" s="20" t="s">
        <v>214</v>
      </c>
      <c r="D86" s="10"/>
    </row>
    <row r="87" spans="1:4" ht="15.75" x14ac:dyDescent="0.25">
      <c r="A87" s="7"/>
      <c r="B87" s="19" t="s">
        <v>1109</v>
      </c>
      <c r="C87" s="20" t="s">
        <v>9</v>
      </c>
      <c r="D87" s="10"/>
    </row>
    <row r="88" spans="1:4" ht="15.75" x14ac:dyDescent="0.25">
      <c r="A88" s="7"/>
      <c r="B88" s="14" t="s">
        <v>253</v>
      </c>
      <c r="C88" s="14" t="s">
        <v>217</v>
      </c>
      <c r="D88" s="10"/>
    </row>
    <row r="89" spans="1:4" ht="15.75" x14ac:dyDescent="0.25">
      <c r="A89" s="7"/>
      <c r="B89" s="14" t="s">
        <v>254</v>
      </c>
      <c r="C89" s="14" t="s">
        <v>217</v>
      </c>
      <c r="D89" s="10"/>
    </row>
    <row r="90" spans="1:4" ht="15.75" x14ac:dyDescent="0.25">
      <c r="A90" s="7"/>
      <c r="B90" s="14" t="s">
        <v>255</v>
      </c>
      <c r="C90" s="14" t="s">
        <v>217</v>
      </c>
      <c r="D90" s="10"/>
    </row>
    <row r="91" spans="1:4" ht="15.75" x14ac:dyDescent="0.25">
      <c r="A91" s="7"/>
      <c r="B91" s="14" t="s">
        <v>256</v>
      </c>
      <c r="C91" s="14" t="s">
        <v>217</v>
      </c>
      <c r="D91" s="10"/>
    </row>
    <row r="92" spans="1:4" ht="15.75" x14ac:dyDescent="0.25">
      <c r="A92" s="7"/>
      <c r="B92" s="14" t="s">
        <v>257</v>
      </c>
      <c r="C92" s="14" t="s">
        <v>217</v>
      </c>
      <c r="D92" s="10"/>
    </row>
    <row r="93" spans="1:4" ht="15.75" x14ac:dyDescent="0.25">
      <c r="A93" s="7"/>
      <c r="B93" s="14" t="s">
        <v>1110</v>
      </c>
      <c r="C93" s="14" t="s">
        <v>214</v>
      </c>
      <c r="D93" s="10"/>
    </row>
    <row r="94" spans="1:4" ht="15.75" x14ac:dyDescent="0.25">
      <c r="A94" s="7"/>
      <c r="B94" s="14" t="s">
        <v>258</v>
      </c>
      <c r="C94" s="14" t="s">
        <v>217</v>
      </c>
      <c r="D94" s="10"/>
    </row>
    <row r="95" spans="1:4" ht="15.75" x14ac:dyDescent="0.25">
      <c r="A95" s="7"/>
      <c r="B95" s="14" t="s">
        <v>1257</v>
      </c>
      <c r="C95" s="21" t="s">
        <v>217</v>
      </c>
      <c r="D95" s="10"/>
    </row>
    <row r="96" spans="1:4" ht="15.75" x14ac:dyDescent="0.25">
      <c r="A96" s="7"/>
      <c r="B96" s="14" t="s">
        <v>471</v>
      </c>
      <c r="C96" s="21" t="s">
        <v>217</v>
      </c>
      <c r="D96" s="10"/>
    </row>
    <row r="97" spans="1:4" ht="15.75" x14ac:dyDescent="0.25">
      <c r="A97" s="7"/>
      <c r="B97" s="14" t="s">
        <v>682</v>
      </c>
      <c r="C97" s="21" t="s">
        <v>217</v>
      </c>
      <c r="D97" s="10"/>
    </row>
    <row r="98" spans="1:4" ht="15.75" x14ac:dyDescent="0.25">
      <c r="A98" s="7"/>
      <c r="B98" s="14" t="s">
        <v>391</v>
      </c>
      <c r="C98" s="14" t="s">
        <v>217</v>
      </c>
      <c r="D98" s="10"/>
    </row>
    <row r="99" spans="1:4" ht="15.75" x14ac:dyDescent="0.25">
      <c r="A99" s="7"/>
      <c r="B99" s="14" t="s">
        <v>1074</v>
      </c>
      <c r="C99" s="14" t="s">
        <v>1258</v>
      </c>
      <c r="D99" s="10"/>
    </row>
    <row r="100" spans="1:4" ht="15.75" x14ac:dyDescent="0.25">
      <c r="A100" s="7"/>
      <c r="B100" s="14" t="s">
        <v>392</v>
      </c>
      <c r="C100" s="14" t="s">
        <v>217</v>
      </c>
      <c r="D100" s="10"/>
    </row>
    <row r="101" spans="1:4" ht="15.75" x14ac:dyDescent="0.25">
      <c r="A101" s="7"/>
      <c r="B101" s="14" t="s">
        <v>614</v>
      </c>
      <c r="C101" s="14" t="s">
        <v>615</v>
      </c>
      <c r="D101" s="10"/>
    </row>
    <row r="102" spans="1:4" ht="15.75" x14ac:dyDescent="0.25">
      <c r="A102" s="7"/>
      <c r="B102" s="14" t="s">
        <v>622</v>
      </c>
      <c r="C102" s="14" t="s">
        <v>9</v>
      </c>
      <c r="D102" s="10"/>
    </row>
    <row r="103" spans="1:4" ht="15.75" x14ac:dyDescent="0.25">
      <c r="A103" s="7"/>
      <c r="B103" s="14" t="s">
        <v>1259</v>
      </c>
      <c r="C103" s="14" t="s">
        <v>9</v>
      </c>
      <c r="D103" s="10"/>
    </row>
    <row r="104" spans="1:4" ht="15.75" x14ac:dyDescent="0.25">
      <c r="A104" s="7"/>
      <c r="B104" s="14" t="s">
        <v>259</v>
      </c>
      <c r="C104" s="14" t="s">
        <v>217</v>
      </c>
      <c r="D104" s="10"/>
    </row>
    <row r="105" spans="1:4" ht="15.75" x14ac:dyDescent="0.25">
      <c r="A105" s="7"/>
      <c r="B105" s="14" t="s">
        <v>393</v>
      </c>
      <c r="C105" s="14" t="s">
        <v>214</v>
      </c>
      <c r="D105" s="10"/>
    </row>
    <row r="106" spans="1:4" ht="15.75" x14ac:dyDescent="0.25">
      <c r="A106" s="7"/>
      <c r="B106" s="14" t="s">
        <v>1111</v>
      </c>
      <c r="C106" s="14" t="s">
        <v>217</v>
      </c>
      <c r="D106" s="10"/>
    </row>
    <row r="107" spans="1:4" ht="15.75" x14ac:dyDescent="0.25">
      <c r="A107" s="7"/>
      <c r="B107" s="14" t="s">
        <v>260</v>
      </c>
      <c r="C107" s="14" t="s">
        <v>217</v>
      </c>
      <c r="D107" s="10"/>
    </row>
    <row r="108" spans="1:4" ht="15.75" x14ac:dyDescent="0.25">
      <c r="A108" s="7"/>
      <c r="B108" s="14" t="s">
        <v>1088</v>
      </c>
      <c r="C108" s="14" t="s">
        <v>217</v>
      </c>
      <c r="D108" s="10"/>
    </row>
    <row r="109" spans="1:4" ht="15.75" x14ac:dyDescent="0.25">
      <c r="A109" s="7"/>
      <c r="B109" s="14" t="s">
        <v>1112</v>
      </c>
      <c r="C109" s="14" t="s">
        <v>214</v>
      </c>
      <c r="D109" s="10"/>
    </row>
    <row r="110" spans="1:4" ht="15.75" x14ac:dyDescent="0.25">
      <c r="A110" s="7"/>
      <c r="B110" s="9" t="s">
        <v>1201</v>
      </c>
      <c r="C110" s="14" t="s">
        <v>214</v>
      </c>
      <c r="D110" s="10"/>
    </row>
    <row r="111" spans="1:4" ht="15.75" x14ac:dyDescent="0.25">
      <c r="A111" s="7"/>
      <c r="B111" s="8" t="s">
        <v>261</v>
      </c>
      <c r="C111" s="9" t="s">
        <v>282</v>
      </c>
      <c r="D111" s="10"/>
    </row>
    <row r="112" spans="1:4" ht="15.75" x14ac:dyDescent="0.25">
      <c r="A112" s="7"/>
      <c r="B112" s="20" t="s">
        <v>478</v>
      </c>
      <c r="C112" s="9" t="s">
        <v>282</v>
      </c>
      <c r="D112" s="10"/>
    </row>
    <row r="113" spans="1:4" ht="15.75" x14ac:dyDescent="0.25">
      <c r="A113" s="7"/>
      <c r="B113" s="14" t="s">
        <v>262</v>
      </c>
      <c r="C113" s="14" t="s">
        <v>217</v>
      </c>
      <c r="D113" s="10"/>
    </row>
    <row r="114" spans="1:4" ht="15.75" x14ac:dyDescent="0.25">
      <c r="A114" s="7"/>
      <c r="B114" s="14" t="s">
        <v>927</v>
      </c>
      <c r="C114" s="14" t="s">
        <v>9</v>
      </c>
      <c r="D114" s="10"/>
    </row>
    <row r="115" spans="1:4" ht="15.75" x14ac:dyDescent="0.25">
      <c r="A115" s="7"/>
      <c r="B115" s="14" t="s">
        <v>263</v>
      </c>
      <c r="C115" s="14" t="s">
        <v>9</v>
      </c>
      <c r="D115" s="10"/>
    </row>
    <row r="116" spans="1:4" ht="15.75" x14ac:dyDescent="0.25">
      <c r="A116" s="7"/>
      <c r="B116" s="14" t="s">
        <v>800</v>
      </c>
      <c r="C116" s="14" t="s">
        <v>217</v>
      </c>
      <c r="D116" s="10"/>
    </row>
    <row r="117" spans="1:4" ht="15.75" x14ac:dyDescent="0.25">
      <c r="A117" s="7"/>
      <c r="B117" s="14" t="s">
        <v>264</v>
      </c>
      <c r="C117" s="14" t="s">
        <v>219</v>
      </c>
      <c r="D117" s="10"/>
    </row>
    <row r="118" spans="1:4" ht="15.75" x14ac:dyDescent="0.25">
      <c r="A118" s="7"/>
      <c r="B118" s="14" t="s">
        <v>265</v>
      </c>
      <c r="C118" s="14" t="s">
        <v>217</v>
      </c>
      <c r="D118" s="10"/>
    </row>
    <row r="119" spans="1:4" ht="15.75" x14ac:dyDescent="0.25">
      <c r="A119" s="7"/>
      <c r="B119" s="14" t="s">
        <v>266</v>
      </c>
      <c r="C119" s="14" t="s">
        <v>217</v>
      </c>
      <c r="D119" s="10"/>
    </row>
    <row r="120" spans="1:4" ht="15.75" x14ac:dyDescent="0.25">
      <c r="A120" s="7"/>
      <c r="B120" s="14" t="s">
        <v>267</v>
      </c>
      <c r="C120" s="14" t="s">
        <v>217</v>
      </c>
      <c r="D120" s="10"/>
    </row>
    <row r="121" spans="1:4" ht="15.75" x14ac:dyDescent="0.25">
      <c r="A121" s="7"/>
      <c r="B121" s="14" t="s">
        <v>672</v>
      </c>
      <c r="C121" s="14" t="s">
        <v>217</v>
      </c>
      <c r="D121" s="10"/>
    </row>
    <row r="122" spans="1:4" ht="15.75" x14ac:dyDescent="0.25">
      <c r="A122" s="7"/>
      <c r="B122" s="14" t="s">
        <v>268</v>
      </c>
      <c r="C122" s="14" t="str">
        <f>C24</f>
        <v>AMPOLLA</v>
      </c>
      <c r="D122" s="10"/>
    </row>
    <row r="123" spans="1:4" ht="15.75" x14ac:dyDescent="0.25">
      <c r="A123" s="7"/>
      <c r="B123" s="15" t="s">
        <v>802</v>
      </c>
      <c r="C123" s="14" t="s">
        <v>9</v>
      </c>
      <c r="D123" s="10"/>
    </row>
    <row r="124" spans="1:4" ht="15.75" x14ac:dyDescent="0.25">
      <c r="A124" s="7"/>
      <c r="B124" s="15" t="s">
        <v>801</v>
      </c>
      <c r="C124" s="14" t="s">
        <v>9</v>
      </c>
      <c r="D124" s="10"/>
    </row>
    <row r="125" spans="1:4" ht="15.75" x14ac:dyDescent="0.25">
      <c r="A125" s="7"/>
      <c r="B125" s="14" t="s">
        <v>395</v>
      </c>
      <c r="C125" s="14" t="s">
        <v>217</v>
      </c>
      <c r="D125" s="10"/>
    </row>
    <row r="126" spans="1:4" ht="15.75" x14ac:dyDescent="0.25">
      <c r="A126" s="7"/>
      <c r="B126" s="14" t="s">
        <v>1113</v>
      </c>
      <c r="C126" s="14" t="s">
        <v>9</v>
      </c>
      <c r="D126" s="10"/>
    </row>
    <row r="127" spans="1:4" ht="15.75" x14ac:dyDescent="0.25">
      <c r="A127" s="7"/>
      <c r="B127" s="14" t="s">
        <v>607</v>
      </c>
      <c r="C127" s="14" t="s">
        <v>217</v>
      </c>
      <c r="D127" s="10"/>
    </row>
    <row r="128" spans="1:4" ht="15.75" x14ac:dyDescent="0.25">
      <c r="A128" s="7"/>
      <c r="B128" s="14" t="s">
        <v>1114</v>
      </c>
      <c r="C128" s="14" t="s">
        <v>217</v>
      </c>
      <c r="D128" s="10"/>
    </row>
    <row r="129" spans="1:4" ht="15.75" x14ac:dyDescent="0.25">
      <c r="A129" s="7"/>
      <c r="B129" s="14" t="s">
        <v>269</v>
      </c>
      <c r="C129" s="14" t="s">
        <v>217</v>
      </c>
      <c r="D129" s="10"/>
    </row>
    <row r="130" spans="1:4" ht="15.75" x14ac:dyDescent="0.25">
      <c r="A130" s="7"/>
      <c r="B130" s="14" t="s">
        <v>616</v>
      </c>
      <c r="C130" s="14" t="s">
        <v>9</v>
      </c>
      <c r="D130" s="10"/>
    </row>
    <row r="131" spans="1:4" ht="15.75" x14ac:dyDescent="0.25">
      <c r="A131" s="7"/>
      <c r="B131" s="14" t="s">
        <v>1086</v>
      </c>
      <c r="C131" s="14" t="s">
        <v>6</v>
      </c>
      <c r="D131" s="10"/>
    </row>
    <row r="132" spans="1:4" ht="15.75" x14ac:dyDescent="0.25">
      <c r="A132" s="7"/>
      <c r="B132" s="14" t="s">
        <v>270</v>
      </c>
      <c r="C132" s="14" t="s">
        <v>217</v>
      </c>
      <c r="D132" s="10"/>
    </row>
    <row r="133" spans="1:4" ht="15.75" x14ac:dyDescent="0.25">
      <c r="A133" s="7"/>
      <c r="B133" s="14" t="s">
        <v>271</v>
      </c>
      <c r="C133" s="14" t="s">
        <v>217</v>
      </c>
      <c r="D133" s="10"/>
    </row>
    <row r="134" spans="1:4" ht="15.75" x14ac:dyDescent="0.25">
      <c r="A134" s="7"/>
      <c r="B134" s="14" t="s">
        <v>272</v>
      </c>
      <c r="C134" s="14" t="s">
        <v>9</v>
      </c>
      <c r="D134" s="10"/>
    </row>
    <row r="135" spans="1:4" ht="15.75" x14ac:dyDescent="0.25">
      <c r="A135" s="7"/>
      <c r="B135" s="14" t="s">
        <v>273</v>
      </c>
      <c r="C135" s="14" t="s">
        <v>9</v>
      </c>
      <c r="D135" s="10"/>
    </row>
    <row r="136" spans="1:4" ht="15.75" x14ac:dyDescent="0.25">
      <c r="A136" s="7"/>
      <c r="B136" s="14" t="s">
        <v>617</v>
      </c>
      <c r="C136" s="14" t="s">
        <v>217</v>
      </c>
      <c r="D136" s="10"/>
    </row>
    <row r="137" spans="1:4" ht="15.75" x14ac:dyDescent="0.25">
      <c r="A137" s="7"/>
      <c r="B137" s="14" t="s">
        <v>274</v>
      </c>
      <c r="C137" s="14" t="s">
        <v>217</v>
      </c>
      <c r="D137" s="10"/>
    </row>
    <row r="138" spans="1:4" ht="15.75" x14ac:dyDescent="0.25">
      <c r="A138" s="7"/>
      <c r="B138" s="14" t="s">
        <v>833</v>
      </c>
      <c r="C138" s="14" t="s">
        <v>6</v>
      </c>
      <c r="D138" s="10"/>
    </row>
    <row r="139" spans="1:4" ht="15.75" x14ac:dyDescent="0.25">
      <c r="A139" s="7"/>
      <c r="B139" s="14" t="s">
        <v>275</v>
      </c>
      <c r="C139" s="14" t="s">
        <v>217</v>
      </c>
      <c r="D139" s="10"/>
    </row>
    <row r="140" spans="1:4" ht="15.75" x14ac:dyDescent="0.25">
      <c r="A140" s="7"/>
      <c r="B140" s="14" t="s">
        <v>1219</v>
      </c>
      <c r="C140" s="14" t="s">
        <v>1220</v>
      </c>
      <c r="D140" s="10"/>
    </row>
    <row r="141" spans="1:4" ht="15.75" x14ac:dyDescent="0.25">
      <c r="A141" s="7"/>
      <c r="B141" s="14" t="s">
        <v>276</v>
      </c>
      <c r="C141" s="14" t="s">
        <v>217</v>
      </c>
      <c r="D141" s="10"/>
    </row>
    <row r="142" spans="1:4" ht="15.75" x14ac:dyDescent="0.25">
      <c r="A142" s="7"/>
      <c r="B142" s="14" t="s">
        <v>472</v>
      </c>
      <c r="C142" s="14" t="s">
        <v>217</v>
      </c>
      <c r="D142" s="10"/>
    </row>
    <row r="143" spans="1:4" ht="15.75" x14ac:dyDescent="0.25">
      <c r="A143" s="7"/>
      <c r="B143" s="14" t="s">
        <v>376</v>
      </c>
      <c r="C143" s="14" t="s">
        <v>9</v>
      </c>
      <c r="D143" s="10"/>
    </row>
    <row r="144" spans="1:4" ht="15.75" x14ac:dyDescent="0.25">
      <c r="A144" s="7"/>
      <c r="B144" s="14" t="s">
        <v>277</v>
      </c>
      <c r="C144" s="14" t="s">
        <v>217</v>
      </c>
      <c r="D144" s="10"/>
    </row>
    <row r="145" spans="1:4" ht="15.75" x14ac:dyDescent="0.25">
      <c r="A145" s="7"/>
      <c r="B145" s="14" t="s">
        <v>827</v>
      </c>
      <c r="C145" s="14" t="s">
        <v>217</v>
      </c>
      <c r="D145" s="10"/>
    </row>
    <row r="146" spans="1:4" ht="15.75" x14ac:dyDescent="0.25">
      <c r="A146" s="7"/>
      <c r="B146" s="14" t="s">
        <v>278</v>
      </c>
      <c r="C146" s="14" t="s">
        <v>9</v>
      </c>
      <c r="D146" s="10"/>
    </row>
    <row r="147" spans="1:4" ht="15.75" x14ac:dyDescent="0.25">
      <c r="A147" s="7"/>
      <c r="B147" s="14" t="s">
        <v>279</v>
      </c>
      <c r="C147" s="14" t="s">
        <v>217</v>
      </c>
      <c r="D147" s="10"/>
    </row>
    <row r="148" spans="1:4" ht="15.75" x14ac:dyDescent="0.25">
      <c r="A148" s="7"/>
      <c r="B148" s="15" t="s">
        <v>918</v>
      </c>
      <c r="C148" s="14" t="s">
        <v>219</v>
      </c>
      <c r="D148" s="10"/>
    </row>
    <row r="149" spans="1:4" ht="15.75" x14ac:dyDescent="0.25">
      <c r="A149" s="7"/>
      <c r="B149" s="15" t="s">
        <v>1260</v>
      </c>
      <c r="C149" s="14" t="s">
        <v>219</v>
      </c>
      <c r="D149" s="10"/>
    </row>
    <row r="150" spans="1:4" ht="15.75" x14ac:dyDescent="0.25">
      <c r="A150" s="7"/>
      <c r="B150" s="15" t="s">
        <v>1115</v>
      </c>
      <c r="C150" s="14" t="s">
        <v>219</v>
      </c>
      <c r="D150" s="10"/>
    </row>
    <row r="151" spans="1:4" ht="15.75" x14ac:dyDescent="0.25">
      <c r="A151" s="7"/>
      <c r="B151" s="14" t="s">
        <v>280</v>
      </c>
      <c r="C151" s="14" t="s">
        <v>217</v>
      </c>
      <c r="D151" s="10"/>
    </row>
    <row r="152" spans="1:4" ht="15.75" x14ac:dyDescent="0.25">
      <c r="A152" s="7"/>
      <c r="B152" s="14" t="s">
        <v>281</v>
      </c>
      <c r="C152" s="14" t="s">
        <v>282</v>
      </c>
      <c r="D152" s="10"/>
    </row>
    <row r="153" spans="1:4" ht="15.75" x14ac:dyDescent="0.25">
      <c r="A153" s="7"/>
      <c r="B153" s="14" t="s">
        <v>609</v>
      </c>
      <c r="C153" s="14" t="s">
        <v>282</v>
      </c>
      <c r="D153" s="10"/>
    </row>
    <row r="154" spans="1:4" ht="15.75" x14ac:dyDescent="0.25">
      <c r="A154" s="7"/>
      <c r="B154" s="14" t="s">
        <v>1116</v>
      </c>
      <c r="C154" s="14" t="s">
        <v>219</v>
      </c>
      <c r="D154" s="10"/>
    </row>
    <row r="155" spans="1:4" ht="15.75" x14ac:dyDescent="0.25">
      <c r="A155" s="7"/>
      <c r="B155" s="14" t="s">
        <v>283</v>
      </c>
      <c r="C155" s="14" t="s">
        <v>9</v>
      </c>
      <c r="D155" s="10"/>
    </row>
    <row r="156" spans="1:4" ht="15.75" x14ac:dyDescent="0.25">
      <c r="A156" s="7"/>
      <c r="B156" s="8" t="s">
        <v>610</v>
      </c>
      <c r="C156" s="9" t="s">
        <v>611</v>
      </c>
      <c r="D156" s="10"/>
    </row>
    <row r="157" spans="1:4" ht="15.75" x14ac:dyDescent="0.25">
      <c r="A157" s="7"/>
      <c r="B157" s="8" t="s">
        <v>1267</v>
      </c>
      <c r="C157" s="9" t="s">
        <v>9</v>
      </c>
      <c r="D157" s="10"/>
    </row>
    <row r="158" spans="1:4" ht="15.75" x14ac:dyDescent="0.25">
      <c r="A158" s="7"/>
      <c r="B158" s="14" t="s">
        <v>284</v>
      </c>
      <c r="C158" s="14" t="s">
        <v>219</v>
      </c>
      <c r="D158" s="10"/>
    </row>
    <row r="159" spans="1:4" ht="15.75" x14ac:dyDescent="0.25">
      <c r="A159" s="7"/>
      <c r="B159" s="14" t="s">
        <v>828</v>
      </c>
      <c r="C159" s="14" t="s">
        <v>9</v>
      </c>
      <c r="D159" s="10"/>
    </row>
    <row r="160" spans="1:4" ht="15.75" x14ac:dyDescent="0.25">
      <c r="A160" s="7"/>
      <c r="B160" s="19" t="s">
        <v>1261</v>
      </c>
      <c r="C160" s="20" t="s">
        <v>11</v>
      </c>
      <c r="D160" s="10"/>
    </row>
    <row r="161" spans="1:4" ht="15.75" x14ac:dyDescent="0.25">
      <c r="A161" s="7"/>
      <c r="B161" s="19" t="s">
        <v>1262</v>
      </c>
      <c r="C161" s="20" t="s">
        <v>11</v>
      </c>
      <c r="D161" s="10"/>
    </row>
    <row r="162" spans="1:4" ht="15.75" x14ac:dyDescent="0.25">
      <c r="A162" s="7"/>
      <c r="B162" s="19" t="s">
        <v>1263</v>
      </c>
      <c r="C162" s="20" t="s">
        <v>11</v>
      </c>
      <c r="D162" s="10"/>
    </row>
    <row r="163" spans="1:4" ht="15.75" x14ac:dyDescent="0.25">
      <c r="A163" s="7"/>
      <c r="B163" s="19" t="s">
        <v>1264</v>
      </c>
      <c r="C163" s="20" t="s">
        <v>11</v>
      </c>
      <c r="D163" s="10"/>
    </row>
    <row r="164" spans="1:4" ht="15.75" x14ac:dyDescent="0.25">
      <c r="A164" s="7"/>
      <c r="B164" s="19" t="s">
        <v>1265</v>
      </c>
      <c r="C164" s="20" t="s">
        <v>11</v>
      </c>
      <c r="D164" s="10"/>
    </row>
    <row r="165" spans="1:4" ht="15.75" x14ac:dyDescent="0.25">
      <c r="A165" s="7"/>
      <c r="B165" s="19" t="s">
        <v>1266</v>
      </c>
      <c r="C165" s="20" t="s">
        <v>11</v>
      </c>
      <c r="D165" s="10"/>
    </row>
    <row r="166" spans="1:4" ht="15.75" x14ac:dyDescent="0.25">
      <c r="A166" s="7"/>
      <c r="B166" s="14" t="s">
        <v>285</v>
      </c>
      <c r="C166" s="14" t="s">
        <v>9</v>
      </c>
      <c r="D166" s="10"/>
    </row>
    <row r="167" spans="1:4" ht="15.75" x14ac:dyDescent="0.25">
      <c r="A167" s="7"/>
      <c r="B167" s="14" t="s">
        <v>1066</v>
      </c>
      <c r="C167" s="14" t="s">
        <v>9</v>
      </c>
      <c r="D167" s="10"/>
    </row>
    <row r="168" spans="1:4" ht="15.75" x14ac:dyDescent="0.25">
      <c r="A168" s="7"/>
      <c r="B168" s="14" t="s">
        <v>1048</v>
      </c>
      <c r="C168" s="14" t="s">
        <v>217</v>
      </c>
      <c r="D168" s="10"/>
    </row>
    <row r="169" spans="1:4" ht="15.75" x14ac:dyDescent="0.25">
      <c r="A169" s="7"/>
      <c r="B169" s="14" t="s">
        <v>286</v>
      </c>
      <c r="C169" s="14" t="s">
        <v>217</v>
      </c>
      <c r="D169" s="10"/>
    </row>
    <row r="170" spans="1:4" ht="15.75" x14ac:dyDescent="0.25">
      <c r="A170" s="7"/>
      <c r="B170" s="14" t="s">
        <v>287</v>
      </c>
      <c r="C170" s="14" t="s">
        <v>217</v>
      </c>
      <c r="D170" s="10"/>
    </row>
    <row r="171" spans="1:4" ht="15.75" x14ac:dyDescent="0.25">
      <c r="A171" s="7"/>
      <c r="B171" s="14" t="s">
        <v>289</v>
      </c>
      <c r="C171" s="14" t="s">
        <v>9</v>
      </c>
      <c r="D171" s="10"/>
    </row>
    <row r="172" spans="1:4" ht="15.75" x14ac:dyDescent="0.25">
      <c r="A172" s="7"/>
      <c r="B172" s="14" t="s">
        <v>288</v>
      </c>
      <c r="C172" s="14" t="s">
        <v>219</v>
      </c>
      <c r="D172" s="10"/>
    </row>
    <row r="173" spans="1:4" ht="15.75" x14ac:dyDescent="0.25">
      <c r="A173" s="7"/>
      <c r="B173" s="14" t="s">
        <v>916</v>
      </c>
      <c r="C173" s="14" t="s">
        <v>217</v>
      </c>
      <c r="D173" s="10"/>
    </row>
    <row r="174" spans="1:4" ht="15.75" x14ac:dyDescent="0.25">
      <c r="A174" s="7"/>
      <c r="B174" s="14" t="s">
        <v>290</v>
      </c>
      <c r="C174" s="14" t="s">
        <v>9</v>
      </c>
      <c r="D174" s="10"/>
    </row>
    <row r="175" spans="1:4" ht="15.75" x14ac:dyDescent="0.25">
      <c r="A175" s="7"/>
      <c r="B175" s="11" t="s">
        <v>449</v>
      </c>
      <c r="C175" s="8" t="s">
        <v>6</v>
      </c>
      <c r="D175" s="10"/>
    </row>
    <row r="176" spans="1:4" ht="15.75" x14ac:dyDescent="0.25">
      <c r="A176" s="7"/>
      <c r="B176" s="11" t="s">
        <v>1217</v>
      </c>
      <c r="C176" s="8" t="s">
        <v>9</v>
      </c>
      <c r="D176" s="10"/>
    </row>
    <row r="177" spans="1:4" ht="15.75" x14ac:dyDescent="0.25">
      <c r="A177" s="7"/>
      <c r="B177" s="14" t="s">
        <v>291</v>
      </c>
      <c r="C177" s="14" t="s">
        <v>217</v>
      </c>
      <c r="D177" s="10"/>
    </row>
    <row r="178" spans="1:4" ht="15.75" x14ac:dyDescent="0.25">
      <c r="A178" s="7"/>
      <c r="B178" s="14" t="s">
        <v>1089</v>
      </c>
      <c r="C178" s="14" t="s">
        <v>1090</v>
      </c>
      <c r="D178" s="10"/>
    </row>
    <row r="179" spans="1:4" ht="15.75" x14ac:dyDescent="0.25">
      <c r="A179" s="7"/>
      <c r="B179" s="14" t="s">
        <v>917</v>
      </c>
      <c r="C179" s="14" t="s">
        <v>214</v>
      </c>
      <c r="D179" s="10"/>
    </row>
    <row r="180" spans="1:4" ht="15.75" x14ac:dyDescent="0.25">
      <c r="A180" s="7"/>
      <c r="B180" s="14" t="s">
        <v>676</v>
      </c>
      <c r="C180" s="14" t="s">
        <v>6</v>
      </c>
      <c r="D180" s="10"/>
    </row>
    <row r="181" spans="1:4" ht="15.75" x14ac:dyDescent="0.25">
      <c r="A181" s="7"/>
      <c r="B181" s="15" t="s">
        <v>803</v>
      </c>
      <c r="C181" s="14" t="s">
        <v>214</v>
      </c>
      <c r="D181" s="10"/>
    </row>
    <row r="182" spans="1:4" ht="15.75" x14ac:dyDescent="0.25">
      <c r="A182" s="7"/>
      <c r="B182" s="15" t="s">
        <v>861</v>
      </c>
      <c r="C182" s="14" t="s">
        <v>214</v>
      </c>
      <c r="D182" s="10"/>
    </row>
    <row r="183" spans="1:4" ht="15.75" x14ac:dyDescent="0.25">
      <c r="A183" s="7"/>
      <c r="B183" s="14" t="s">
        <v>292</v>
      </c>
      <c r="C183" s="14" t="s">
        <v>9</v>
      </c>
      <c r="D183" s="10"/>
    </row>
    <row r="184" spans="1:4" ht="15.75" x14ac:dyDescent="0.25">
      <c r="A184" s="7"/>
      <c r="B184" s="14" t="s">
        <v>623</v>
      </c>
      <c r="C184" s="23" t="s">
        <v>967</v>
      </c>
      <c r="D184" s="10"/>
    </row>
    <row r="185" spans="1:4" ht="15.75" x14ac:dyDescent="0.25">
      <c r="A185" s="7"/>
      <c r="B185" s="14" t="s">
        <v>624</v>
      </c>
      <c r="C185" s="23" t="s">
        <v>967</v>
      </c>
      <c r="D185" s="10"/>
    </row>
    <row r="186" spans="1:4" ht="15.75" x14ac:dyDescent="0.25">
      <c r="A186" s="7"/>
      <c r="B186" s="14" t="s">
        <v>293</v>
      </c>
      <c r="C186" s="14" t="s">
        <v>219</v>
      </c>
      <c r="D186" s="10"/>
    </row>
    <row r="187" spans="1:4" ht="15.75" x14ac:dyDescent="0.25">
      <c r="A187" s="7"/>
      <c r="B187" s="14" t="s">
        <v>1087</v>
      </c>
      <c r="C187" s="14" t="s">
        <v>217</v>
      </c>
      <c r="D187" s="10"/>
    </row>
    <row r="188" spans="1:4" ht="15.75" x14ac:dyDescent="0.25">
      <c r="A188" s="7"/>
      <c r="B188" s="14" t="s">
        <v>1232</v>
      </c>
      <c r="C188" s="14" t="s">
        <v>1233</v>
      </c>
      <c r="D188" s="10"/>
    </row>
    <row r="189" spans="1:4" ht="15.75" x14ac:dyDescent="0.25">
      <c r="A189" s="7"/>
      <c r="B189" s="14" t="s">
        <v>810</v>
      </c>
      <c r="C189" s="14" t="s">
        <v>217</v>
      </c>
      <c r="D189" s="10"/>
    </row>
    <row r="190" spans="1:4" ht="15.75" x14ac:dyDescent="0.25">
      <c r="A190" s="7"/>
      <c r="B190" s="14" t="s">
        <v>830</v>
      </c>
      <c r="C190" s="14" t="s">
        <v>217</v>
      </c>
      <c r="D190" s="10"/>
    </row>
    <row r="191" spans="1:4" ht="15.75" x14ac:dyDescent="0.25">
      <c r="A191" s="7"/>
      <c r="B191" s="14" t="s">
        <v>294</v>
      </c>
      <c r="C191" s="14" t="s">
        <v>214</v>
      </c>
      <c r="D191" s="10"/>
    </row>
    <row r="192" spans="1:4" ht="15.75" x14ac:dyDescent="0.25">
      <c r="A192" s="7"/>
      <c r="B192" s="14" t="s">
        <v>295</v>
      </c>
      <c r="C192" s="14" t="s">
        <v>9</v>
      </c>
      <c r="D192" s="10"/>
    </row>
    <row r="193" spans="1:4" ht="15.75" x14ac:dyDescent="0.25">
      <c r="A193" s="7"/>
      <c r="B193" s="14" t="s">
        <v>296</v>
      </c>
      <c r="C193" s="14" t="s">
        <v>219</v>
      </c>
      <c r="D193" s="10"/>
    </row>
    <row r="194" spans="1:4" ht="15.75" x14ac:dyDescent="0.25">
      <c r="A194" s="7"/>
      <c r="B194" s="14" t="s">
        <v>1117</v>
      </c>
      <c r="C194" s="14" t="s">
        <v>219</v>
      </c>
      <c r="D194" s="10"/>
    </row>
    <row r="195" spans="1:4" ht="15.75" x14ac:dyDescent="0.25">
      <c r="A195" s="7"/>
      <c r="B195" s="14" t="s">
        <v>856</v>
      </c>
      <c r="C195" s="14" t="s">
        <v>219</v>
      </c>
      <c r="D195" s="10"/>
    </row>
    <row r="196" spans="1:4" ht="15.75" x14ac:dyDescent="0.25">
      <c r="A196" s="7"/>
      <c r="B196" s="14" t="s">
        <v>829</v>
      </c>
      <c r="C196" s="14" t="s">
        <v>217</v>
      </c>
      <c r="D196" s="10"/>
    </row>
    <row r="197" spans="1:4" ht="15.75" x14ac:dyDescent="0.25">
      <c r="A197" s="7"/>
      <c r="B197" s="14" t="s">
        <v>1270</v>
      </c>
      <c r="C197" s="14" t="s">
        <v>217</v>
      </c>
      <c r="D197" s="10"/>
    </row>
    <row r="198" spans="1:4" ht="15.75" x14ac:dyDescent="0.25">
      <c r="A198" s="7"/>
      <c r="B198" s="14" t="s">
        <v>297</v>
      </c>
      <c r="C198" s="14" t="s">
        <v>214</v>
      </c>
      <c r="D198" s="10"/>
    </row>
    <row r="199" spans="1:4" ht="15.75" x14ac:dyDescent="0.25">
      <c r="A199" s="7"/>
      <c r="B199" s="14" t="s">
        <v>298</v>
      </c>
      <c r="C199" s="14" t="s">
        <v>214</v>
      </c>
      <c r="D199" s="10"/>
    </row>
    <row r="200" spans="1:4" ht="15.75" x14ac:dyDescent="0.25">
      <c r="A200" s="7"/>
      <c r="B200" s="14" t="s">
        <v>1268</v>
      </c>
      <c r="C200" s="14" t="s">
        <v>217</v>
      </c>
      <c r="D200" s="10"/>
    </row>
    <row r="201" spans="1:4" ht="15.75" x14ac:dyDescent="0.25">
      <c r="A201" s="7"/>
      <c r="B201" s="14" t="s">
        <v>683</v>
      </c>
      <c r="C201" s="14" t="s">
        <v>219</v>
      </c>
      <c r="D201" s="10"/>
    </row>
    <row r="202" spans="1:4" ht="15.75" x14ac:dyDescent="0.25">
      <c r="A202" s="7"/>
      <c r="B202" s="14" t="s">
        <v>1118</v>
      </c>
      <c r="C202" s="14" t="s">
        <v>219</v>
      </c>
      <c r="D202" s="10"/>
    </row>
    <row r="203" spans="1:4" ht="15.75" x14ac:dyDescent="0.25">
      <c r="A203" s="7"/>
      <c r="B203" s="14" t="s">
        <v>1119</v>
      </c>
      <c r="C203" s="20" t="s">
        <v>219</v>
      </c>
      <c r="D203" s="10"/>
    </row>
    <row r="204" spans="1:4" ht="15.75" x14ac:dyDescent="0.25">
      <c r="A204" s="7"/>
      <c r="B204" s="14" t="s">
        <v>1269</v>
      </c>
      <c r="C204" s="20" t="s">
        <v>219</v>
      </c>
      <c r="D204" s="10"/>
    </row>
    <row r="205" spans="1:4" ht="15.75" x14ac:dyDescent="0.25">
      <c r="A205" s="7"/>
      <c r="B205" s="14" t="s">
        <v>299</v>
      </c>
      <c r="C205" s="14" t="s">
        <v>214</v>
      </c>
      <c r="D205" s="10"/>
    </row>
    <row r="206" spans="1:4" ht="15.75" x14ac:dyDescent="0.25">
      <c r="A206" s="7"/>
      <c r="B206" s="14" t="s">
        <v>300</v>
      </c>
      <c r="C206" s="14" t="s">
        <v>217</v>
      </c>
      <c r="D206" s="10"/>
    </row>
    <row r="207" spans="1:4" ht="15.75" x14ac:dyDescent="0.25">
      <c r="A207" s="7"/>
      <c r="B207" s="14" t="s">
        <v>301</v>
      </c>
      <c r="C207" s="14" t="s">
        <v>9</v>
      </c>
      <c r="D207" s="10"/>
    </row>
    <row r="208" spans="1:4" ht="15.75" x14ac:dyDescent="0.25">
      <c r="A208" s="7"/>
      <c r="B208" s="14" t="s">
        <v>860</v>
      </c>
      <c r="C208" s="14" t="s">
        <v>7</v>
      </c>
      <c r="D208" s="10"/>
    </row>
    <row r="209" spans="1:4" ht="15.75" x14ac:dyDescent="0.25">
      <c r="A209" s="7"/>
      <c r="B209" s="14" t="s">
        <v>1120</v>
      </c>
      <c r="C209" s="14" t="s">
        <v>7</v>
      </c>
      <c r="D209" s="10"/>
    </row>
    <row r="210" spans="1:4" ht="15.75" x14ac:dyDescent="0.25">
      <c r="A210" s="7"/>
      <c r="B210" s="8" t="s">
        <v>397</v>
      </c>
      <c r="C210" s="9" t="s">
        <v>219</v>
      </c>
      <c r="D210" s="10"/>
    </row>
    <row r="211" spans="1:4" ht="15.75" x14ac:dyDescent="0.25">
      <c r="A211" s="7"/>
      <c r="B211" s="14" t="s">
        <v>1246</v>
      </c>
      <c r="C211" s="14" t="s">
        <v>217</v>
      </c>
      <c r="D211" s="10"/>
    </row>
    <row r="212" spans="1:4" ht="15.75" x14ac:dyDescent="0.25">
      <c r="A212" s="7"/>
      <c r="B212" s="14" t="s">
        <v>1121</v>
      </c>
      <c r="C212" s="14" t="s">
        <v>219</v>
      </c>
      <c r="D212" s="10"/>
    </row>
    <row r="213" spans="1:4" ht="15.75" x14ac:dyDescent="0.25">
      <c r="A213" s="7"/>
      <c r="B213" s="14" t="s">
        <v>1122</v>
      </c>
      <c r="C213" s="14" t="s">
        <v>219</v>
      </c>
      <c r="D213" s="10"/>
    </row>
    <row r="214" spans="1:4" ht="15.75" x14ac:dyDescent="0.25">
      <c r="A214" s="7"/>
      <c r="B214" s="19" t="s">
        <v>831</v>
      </c>
      <c r="C214" s="20" t="s">
        <v>219</v>
      </c>
      <c r="D214" s="10"/>
    </row>
    <row r="215" spans="1:4" ht="15.75" x14ac:dyDescent="0.25">
      <c r="A215" s="7"/>
      <c r="B215" s="14" t="s">
        <v>302</v>
      </c>
      <c r="C215" s="14" t="s">
        <v>214</v>
      </c>
      <c r="D215" s="10"/>
    </row>
    <row r="216" spans="1:4" ht="15.75" x14ac:dyDescent="0.25">
      <c r="A216" s="7"/>
      <c r="B216" s="14" t="s">
        <v>303</v>
      </c>
      <c r="C216" s="14" t="s">
        <v>217</v>
      </c>
      <c r="D216" s="10"/>
    </row>
    <row r="217" spans="1:4" ht="15.75" x14ac:dyDescent="0.25">
      <c r="A217" s="7"/>
      <c r="B217" s="14" t="s">
        <v>1067</v>
      </c>
      <c r="C217" s="14" t="s">
        <v>217</v>
      </c>
      <c r="D217" s="10"/>
    </row>
    <row r="218" spans="1:4" ht="15.75" x14ac:dyDescent="0.25">
      <c r="A218" s="7"/>
      <c r="B218" s="14" t="s">
        <v>858</v>
      </c>
      <c r="C218" s="14" t="s">
        <v>217</v>
      </c>
      <c r="D218" s="10"/>
    </row>
    <row r="219" spans="1:4" ht="15.75" x14ac:dyDescent="0.25">
      <c r="A219" s="7"/>
      <c r="B219" s="14" t="s">
        <v>832</v>
      </c>
      <c r="C219" s="14" t="s">
        <v>6</v>
      </c>
      <c r="D219" s="10"/>
    </row>
    <row r="220" spans="1:4" ht="15.75" x14ac:dyDescent="0.25">
      <c r="A220" s="7"/>
      <c r="B220" s="14" t="s">
        <v>304</v>
      </c>
      <c r="C220" s="14" t="s">
        <v>217</v>
      </c>
      <c r="D220" s="10"/>
    </row>
    <row r="221" spans="1:4" ht="15.75" x14ac:dyDescent="0.25">
      <c r="A221" s="7"/>
      <c r="B221" s="14" t="s">
        <v>1068</v>
      </c>
      <c r="C221" s="14" t="s">
        <v>217</v>
      </c>
      <c r="D221" s="10"/>
    </row>
    <row r="222" spans="1:4" ht="15.75" x14ac:dyDescent="0.25">
      <c r="A222" s="7"/>
      <c r="B222" s="14" t="s">
        <v>1123</v>
      </c>
      <c r="C222" s="14" t="s">
        <v>217</v>
      </c>
      <c r="D222" s="10"/>
    </row>
    <row r="223" spans="1:4" ht="15.75" x14ac:dyDescent="0.25">
      <c r="A223" s="7"/>
      <c r="B223" s="14" t="s">
        <v>305</v>
      </c>
      <c r="C223" s="14" t="s">
        <v>214</v>
      </c>
      <c r="D223" s="10"/>
    </row>
    <row r="224" spans="1:4" ht="15.75" x14ac:dyDescent="0.25">
      <c r="A224" s="7"/>
      <c r="B224" s="14" t="s">
        <v>306</v>
      </c>
      <c r="C224" s="14" t="s">
        <v>214</v>
      </c>
      <c r="D224" s="10"/>
    </row>
    <row r="225" spans="1:4" ht="15.75" x14ac:dyDescent="0.25">
      <c r="A225" s="7"/>
      <c r="B225" s="14" t="s">
        <v>307</v>
      </c>
      <c r="C225" s="14" t="s">
        <v>214</v>
      </c>
      <c r="D225" s="10"/>
    </row>
    <row r="226" spans="1:4" ht="15.75" x14ac:dyDescent="0.25">
      <c r="A226" s="7"/>
      <c r="B226" s="14" t="s">
        <v>308</v>
      </c>
      <c r="C226" s="14" t="s">
        <v>214</v>
      </c>
      <c r="D226" s="10"/>
    </row>
    <row r="227" spans="1:4" ht="15.75" x14ac:dyDescent="0.25">
      <c r="A227" s="7"/>
      <c r="B227" s="14" t="s">
        <v>309</v>
      </c>
      <c r="C227" s="14" t="s">
        <v>214</v>
      </c>
      <c r="D227" s="10"/>
    </row>
    <row r="228" spans="1:4" ht="15.75" x14ac:dyDescent="0.25">
      <c r="A228" s="7"/>
      <c r="B228" s="14" t="s">
        <v>310</v>
      </c>
      <c r="C228" s="14" t="s">
        <v>214</v>
      </c>
      <c r="D228" s="10"/>
    </row>
    <row r="229" spans="1:4" ht="15.75" x14ac:dyDescent="0.25">
      <c r="A229" s="7"/>
      <c r="B229" s="14" t="s">
        <v>919</v>
      </c>
      <c r="C229" s="14" t="s">
        <v>214</v>
      </c>
      <c r="D229" s="10"/>
    </row>
    <row r="230" spans="1:4" ht="15.75" x14ac:dyDescent="0.25">
      <c r="A230" s="7"/>
      <c r="B230" s="14" t="s">
        <v>1069</v>
      </c>
      <c r="C230" s="14" t="s">
        <v>396</v>
      </c>
      <c r="D230" s="10"/>
    </row>
    <row r="231" spans="1:4" ht="15.75" x14ac:dyDescent="0.25">
      <c r="A231" s="7"/>
      <c r="B231" s="14" t="s">
        <v>311</v>
      </c>
      <c r="C231" s="14" t="s">
        <v>396</v>
      </c>
      <c r="D231" s="10"/>
    </row>
    <row r="232" spans="1:4" ht="15.75" x14ac:dyDescent="0.25">
      <c r="A232" s="7"/>
      <c r="B232" s="14" t="s">
        <v>1218</v>
      </c>
      <c r="C232" s="14" t="s">
        <v>217</v>
      </c>
      <c r="D232" s="10"/>
    </row>
    <row r="233" spans="1:4" ht="15.75" x14ac:dyDescent="0.25">
      <c r="A233" s="7"/>
      <c r="B233" s="14" t="s">
        <v>606</v>
      </c>
      <c r="C233" s="14" t="s">
        <v>217</v>
      </c>
      <c r="D233" s="10"/>
    </row>
    <row r="234" spans="1:4" ht="15.75" x14ac:dyDescent="0.25">
      <c r="A234" s="7"/>
      <c r="B234" s="14" t="s">
        <v>618</v>
      </c>
      <c r="C234" s="14" t="s">
        <v>217</v>
      </c>
      <c r="D234" s="10"/>
    </row>
    <row r="235" spans="1:4" ht="15.75" x14ac:dyDescent="0.25">
      <c r="A235" s="7"/>
      <c r="B235" s="14" t="s">
        <v>861</v>
      </c>
      <c r="C235" s="14" t="s">
        <v>214</v>
      </c>
      <c r="D235" s="10"/>
    </row>
    <row r="236" spans="1:4" ht="15.75" x14ac:dyDescent="0.25">
      <c r="A236" s="7"/>
      <c r="B236" s="14" t="s">
        <v>312</v>
      </c>
      <c r="C236" s="14" t="s">
        <v>217</v>
      </c>
      <c r="D236" s="10"/>
    </row>
    <row r="237" spans="1:4" ht="15.75" x14ac:dyDescent="0.25">
      <c r="A237" s="7"/>
      <c r="B237" s="19" t="s">
        <v>313</v>
      </c>
      <c r="C237" s="20" t="s">
        <v>217</v>
      </c>
      <c r="D237" s="10"/>
    </row>
    <row r="238" spans="1:4" ht="15.75" x14ac:dyDescent="0.25">
      <c r="A238" s="7"/>
      <c r="B238" s="14" t="s">
        <v>619</v>
      </c>
      <c r="C238" s="14" t="s">
        <v>214</v>
      </c>
      <c r="D238" s="10"/>
    </row>
    <row r="239" spans="1:4" ht="15.75" x14ac:dyDescent="0.25">
      <c r="A239" s="7"/>
      <c r="B239" s="14" t="s">
        <v>314</v>
      </c>
      <c r="C239" s="14" t="s">
        <v>217</v>
      </c>
      <c r="D239" s="10"/>
    </row>
    <row r="240" spans="1:4" ht="15.75" x14ac:dyDescent="0.25">
      <c r="A240" s="7"/>
      <c r="B240" s="14" t="s">
        <v>315</v>
      </c>
      <c r="C240" s="14" t="s">
        <v>217</v>
      </c>
      <c r="D240" s="10"/>
    </row>
    <row r="241" spans="1:4" ht="15.75" x14ac:dyDescent="0.25">
      <c r="A241" s="7"/>
      <c r="B241" s="14" t="s">
        <v>1124</v>
      </c>
      <c r="C241" s="14" t="s">
        <v>6</v>
      </c>
      <c r="D241" s="10"/>
    </row>
    <row r="242" spans="1:4" ht="15.75" x14ac:dyDescent="0.25">
      <c r="A242" s="7"/>
      <c r="B242" s="14" t="s">
        <v>316</v>
      </c>
      <c r="C242" s="14" t="s">
        <v>214</v>
      </c>
      <c r="D242" s="10"/>
    </row>
    <row r="243" spans="1:4" ht="15.75" x14ac:dyDescent="0.25">
      <c r="A243" s="7"/>
      <c r="B243" s="14" t="s">
        <v>857</v>
      </c>
      <c r="C243" s="14" t="s">
        <v>9</v>
      </c>
      <c r="D243" s="10"/>
    </row>
    <row r="244" spans="1:4" ht="15.75" x14ac:dyDescent="0.25">
      <c r="A244" s="7"/>
      <c r="B244" s="19" t="s">
        <v>377</v>
      </c>
      <c r="C244" s="20" t="s">
        <v>219</v>
      </c>
      <c r="D244" s="10"/>
    </row>
    <row r="245" spans="1:4" ht="15.75" x14ac:dyDescent="0.25">
      <c r="A245" s="7"/>
      <c r="B245" s="19" t="s">
        <v>956</v>
      </c>
      <c r="C245" s="20" t="s">
        <v>217</v>
      </c>
      <c r="D245" s="10"/>
    </row>
    <row r="246" spans="1:4" ht="15.75" x14ac:dyDescent="0.25">
      <c r="A246" s="7"/>
      <c r="B246" s="19" t="s">
        <v>1234</v>
      </c>
      <c r="C246" s="20" t="s">
        <v>217</v>
      </c>
      <c r="D246" s="10"/>
    </row>
    <row r="247" spans="1:4" ht="15.75" x14ac:dyDescent="0.25">
      <c r="A247" s="7"/>
      <c r="B247" s="14" t="s">
        <v>685</v>
      </c>
      <c r="C247" s="14" t="s">
        <v>217</v>
      </c>
      <c r="D247" s="10"/>
    </row>
    <row r="248" spans="1:4" ht="15.75" x14ac:dyDescent="0.25">
      <c r="A248" s="7"/>
      <c r="B248" s="14" t="s">
        <v>317</v>
      </c>
      <c r="C248" s="14" t="s">
        <v>217</v>
      </c>
      <c r="D248" s="10"/>
    </row>
    <row r="249" spans="1:4" ht="15.75" x14ac:dyDescent="0.25">
      <c r="A249" s="7"/>
      <c r="B249" s="14" t="s">
        <v>1271</v>
      </c>
      <c r="C249" s="14" t="s">
        <v>219</v>
      </c>
      <c r="D249" s="10"/>
    </row>
    <row r="250" spans="1:4" ht="15.75" x14ac:dyDescent="0.25">
      <c r="A250" s="7"/>
      <c r="B250" s="14" t="s">
        <v>1125</v>
      </c>
      <c r="C250" s="14" t="s">
        <v>219</v>
      </c>
      <c r="D250" s="10"/>
    </row>
    <row r="251" spans="1:4" ht="15.75" x14ac:dyDescent="0.25">
      <c r="A251" s="7"/>
      <c r="B251" s="14" t="s">
        <v>950</v>
      </c>
      <c r="C251" s="14" t="s">
        <v>219</v>
      </c>
      <c r="D251" s="10"/>
    </row>
    <row r="252" spans="1:4" ht="15.75" x14ac:dyDescent="0.25">
      <c r="A252" s="7"/>
      <c r="B252" s="14" t="s">
        <v>318</v>
      </c>
      <c r="C252" s="14" t="s">
        <v>217</v>
      </c>
      <c r="D252" s="10"/>
    </row>
    <row r="253" spans="1:4" ht="15.75" x14ac:dyDescent="0.25">
      <c r="A253" s="7"/>
      <c r="B253" s="8" t="s">
        <v>859</v>
      </c>
      <c r="C253" s="20" t="s">
        <v>214</v>
      </c>
      <c r="D253" s="10"/>
    </row>
    <row r="254" spans="1:4" ht="15.75" x14ac:dyDescent="0.25">
      <c r="A254" s="7"/>
      <c r="B254" s="19" t="s">
        <v>319</v>
      </c>
      <c r="C254" s="20" t="s">
        <v>217</v>
      </c>
      <c r="D254" s="10"/>
    </row>
    <row r="255" spans="1:4" ht="15.75" x14ac:dyDescent="0.25">
      <c r="A255" s="7"/>
      <c r="B255" s="19" t="s">
        <v>1272</v>
      </c>
      <c r="C255" s="20" t="s">
        <v>217</v>
      </c>
      <c r="D255" s="10"/>
    </row>
    <row r="256" spans="1:4" ht="15.75" x14ac:dyDescent="0.25">
      <c r="A256" s="7"/>
      <c r="B256" s="14" t="s">
        <v>1126</v>
      </c>
      <c r="C256" s="20" t="s">
        <v>214</v>
      </c>
      <c r="D256" s="10"/>
    </row>
    <row r="257" spans="1:4" ht="15.75" x14ac:dyDescent="0.25">
      <c r="A257" s="7"/>
      <c r="B257" s="14" t="s">
        <v>474</v>
      </c>
      <c r="C257" s="14" t="s">
        <v>394</v>
      </c>
      <c r="D257" s="10"/>
    </row>
    <row r="258" spans="1:4" ht="15.75" x14ac:dyDescent="0.25">
      <c r="A258" s="7"/>
      <c r="B258" s="14" t="s">
        <v>320</v>
      </c>
      <c r="C258" s="14" t="s">
        <v>214</v>
      </c>
      <c r="D258" s="10"/>
    </row>
    <row r="259" spans="1:4" ht="15.75" x14ac:dyDescent="0.25">
      <c r="A259" s="7"/>
      <c r="B259" s="14" t="s">
        <v>321</v>
      </c>
      <c r="C259" s="14" t="s">
        <v>217</v>
      </c>
      <c r="D259" s="10"/>
    </row>
    <row r="260" spans="1:4" ht="15.75" x14ac:dyDescent="0.25">
      <c r="A260" s="7"/>
      <c r="B260" s="14" t="s">
        <v>1273</v>
      </c>
      <c r="C260" s="14" t="s">
        <v>214</v>
      </c>
      <c r="D260" s="10"/>
    </row>
    <row r="261" spans="1:4" ht="15.75" x14ac:dyDescent="0.25">
      <c r="A261" s="7"/>
      <c r="B261" s="14" t="s">
        <v>1127</v>
      </c>
      <c r="C261" s="14" t="s">
        <v>217</v>
      </c>
      <c r="D261" s="10"/>
    </row>
    <row r="262" spans="1:4" ht="15.75" x14ac:dyDescent="0.25">
      <c r="A262" s="7"/>
      <c r="B262" s="14" t="s">
        <v>475</v>
      </c>
      <c r="C262" s="14" t="s">
        <v>217</v>
      </c>
      <c r="D262" s="10"/>
    </row>
    <row r="263" spans="1:4" ht="15.75" x14ac:dyDescent="0.25">
      <c r="A263" s="7"/>
      <c r="B263" s="14" t="s">
        <v>398</v>
      </c>
      <c r="C263" s="14" t="s">
        <v>217</v>
      </c>
      <c r="D263" s="10"/>
    </row>
    <row r="264" spans="1:4" ht="15.75" x14ac:dyDescent="0.25">
      <c r="A264" s="7"/>
      <c r="B264" s="14" t="s">
        <v>684</v>
      </c>
      <c r="C264" s="15" t="s">
        <v>9</v>
      </c>
      <c r="D264" s="10"/>
    </row>
    <row r="265" spans="1:4" ht="15.75" x14ac:dyDescent="0.25">
      <c r="A265" s="7"/>
      <c r="B265" s="14" t="s">
        <v>612</v>
      </c>
      <c r="C265" s="14" t="s">
        <v>217</v>
      </c>
      <c r="D265" s="10"/>
    </row>
    <row r="266" spans="1:4" ht="15.75" x14ac:dyDescent="0.25">
      <c r="A266" s="7"/>
      <c r="B266" s="14" t="s">
        <v>625</v>
      </c>
      <c r="C266" s="14" t="s">
        <v>217</v>
      </c>
      <c r="D266" s="10"/>
    </row>
    <row r="267" spans="1:4" ht="15.75" x14ac:dyDescent="0.25">
      <c r="A267" s="7"/>
      <c r="B267" s="14" t="s">
        <v>626</v>
      </c>
      <c r="C267" s="14" t="s">
        <v>217</v>
      </c>
      <c r="D267" s="10"/>
    </row>
    <row r="268" spans="1:4" ht="15.75" x14ac:dyDescent="0.25">
      <c r="A268" s="7"/>
      <c r="B268" s="14" t="s">
        <v>1128</v>
      </c>
      <c r="C268" s="14" t="s">
        <v>217</v>
      </c>
      <c r="D268" s="10"/>
    </row>
    <row r="269" spans="1:4" ht="15.75" x14ac:dyDescent="0.25">
      <c r="A269" s="7"/>
      <c r="B269" s="14" t="s">
        <v>322</v>
      </c>
      <c r="C269" s="14" t="s">
        <v>9</v>
      </c>
      <c r="D269" s="10"/>
    </row>
    <row r="270" spans="1:4" ht="15.75" x14ac:dyDescent="0.25">
      <c r="A270" s="7"/>
      <c r="B270" s="14" t="s">
        <v>1253</v>
      </c>
      <c r="C270" s="14" t="s">
        <v>1254</v>
      </c>
      <c r="D270" s="10"/>
    </row>
    <row r="271" spans="1:4" ht="15.75" x14ac:dyDescent="0.25">
      <c r="A271" s="7"/>
      <c r="B271" s="14" t="s">
        <v>1084</v>
      </c>
      <c r="C271" s="14" t="s">
        <v>214</v>
      </c>
      <c r="D271" s="10"/>
    </row>
    <row r="272" spans="1:4" ht="15.75" x14ac:dyDescent="0.25">
      <c r="A272" s="7"/>
      <c r="B272" s="14" t="s">
        <v>476</v>
      </c>
      <c r="C272" s="14" t="s">
        <v>9</v>
      </c>
      <c r="D272" s="10"/>
    </row>
    <row r="273" spans="1:4" ht="15.75" x14ac:dyDescent="0.25">
      <c r="A273" s="7"/>
      <c r="B273" s="14" t="s">
        <v>323</v>
      </c>
      <c r="C273" s="14" t="s">
        <v>213</v>
      </c>
      <c r="D273" s="10"/>
    </row>
    <row r="274" spans="1:4" ht="15.75" x14ac:dyDescent="0.25">
      <c r="A274" s="7"/>
      <c r="B274" s="14" t="s">
        <v>920</v>
      </c>
      <c r="C274" s="14" t="s">
        <v>219</v>
      </c>
      <c r="D274" s="10"/>
    </row>
    <row r="275" spans="1:4" ht="15.75" x14ac:dyDescent="0.25">
      <c r="A275" s="7"/>
      <c r="B275" s="14" t="s">
        <v>811</v>
      </c>
      <c r="C275" s="14" t="s">
        <v>217</v>
      </c>
      <c r="D275" s="10"/>
    </row>
    <row r="276" spans="1:4" ht="15.75" x14ac:dyDescent="0.25">
      <c r="A276" s="7"/>
      <c r="B276" s="14" t="s">
        <v>1129</v>
      </c>
      <c r="C276" s="14" t="s">
        <v>214</v>
      </c>
      <c r="D276" s="10"/>
    </row>
    <row r="277" spans="1:4" ht="15.75" x14ac:dyDescent="0.25">
      <c r="A277" s="7"/>
      <c r="B277" s="14" t="s">
        <v>804</v>
      </c>
      <c r="C277" s="14" t="s">
        <v>219</v>
      </c>
      <c r="D277" s="10"/>
    </row>
    <row r="278" spans="1:4" ht="15.75" x14ac:dyDescent="0.25">
      <c r="A278" s="7"/>
      <c r="B278" s="14" t="s">
        <v>1216</v>
      </c>
      <c r="C278" s="14" t="s">
        <v>9</v>
      </c>
      <c r="D278" s="10"/>
    </row>
    <row r="279" spans="1:4" ht="15.75" x14ac:dyDescent="0.25">
      <c r="A279" s="7"/>
      <c r="B279" s="14" t="s">
        <v>1131</v>
      </c>
      <c r="C279" s="14" t="s">
        <v>217</v>
      </c>
      <c r="D279" s="10"/>
    </row>
    <row r="280" spans="1:4" ht="15.75" x14ac:dyDescent="0.25">
      <c r="A280" s="7"/>
      <c r="B280" s="14" t="s">
        <v>324</v>
      </c>
      <c r="C280" s="14" t="s">
        <v>217</v>
      </c>
      <c r="D280" s="10"/>
    </row>
    <row r="281" spans="1:4" ht="15.75" x14ac:dyDescent="0.25">
      <c r="A281" s="7"/>
      <c r="B281" s="14" t="s">
        <v>1006</v>
      </c>
      <c r="C281" s="14" t="s">
        <v>6</v>
      </c>
      <c r="D281" s="10"/>
    </row>
    <row r="282" spans="1:4" ht="15.75" x14ac:dyDescent="0.25">
      <c r="A282" s="7"/>
      <c r="B282" s="14" t="s">
        <v>1070</v>
      </c>
      <c r="C282" s="14" t="s">
        <v>9</v>
      </c>
      <c r="D282" s="10"/>
    </row>
    <row r="283" spans="1:4" ht="15.75" x14ac:dyDescent="0.25">
      <c r="A283" s="7"/>
      <c r="B283" s="14" t="s">
        <v>1091</v>
      </c>
      <c r="C283" s="14" t="s">
        <v>214</v>
      </c>
      <c r="D283" s="10"/>
    </row>
    <row r="284" spans="1:4" ht="15.75" x14ac:dyDescent="0.25">
      <c r="A284" s="7"/>
      <c r="B284" s="14" t="s">
        <v>325</v>
      </c>
      <c r="C284" s="20" t="s">
        <v>217</v>
      </c>
      <c r="D284" s="10"/>
    </row>
    <row r="285" spans="1:4" ht="15.75" x14ac:dyDescent="0.25">
      <c r="A285" s="7"/>
      <c r="B285" s="14" t="s">
        <v>805</v>
      </c>
      <c r="C285" s="14" t="s">
        <v>9</v>
      </c>
      <c r="D285" s="10"/>
    </row>
    <row r="286" spans="1:4" ht="15.75" x14ac:dyDescent="0.25">
      <c r="A286" s="7"/>
      <c r="B286" s="14" t="s">
        <v>1274</v>
      </c>
      <c r="C286" s="14" t="s">
        <v>9</v>
      </c>
      <c r="D286" s="10"/>
    </row>
    <row r="287" spans="1:4" ht="15.75" x14ac:dyDescent="0.25">
      <c r="A287" s="7"/>
      <c r="B287" s="14" t="s">
        <v>1130</v>
      </c>
      <c r="C287" s="14" t="s">
        <v>217</v>
      </c>
      <c r="D287" s="10"/>
    </row>
    <row r="288" spans="1:4" ht="15.75" x14ac:dyDescent="0.25">
      <c r="A288" s="7"/>
      <c r="B288" s="14" t="s">
        <v>1221</v>
      </c>
      <c r="C288" s="14" t="s">
        <v>1222</v>
      </c>
      <c r="D288" s="10"/>
    </row>
    <row r="289" spans="1:4" ht="15.75" x14ac:dyDescent="0.25">
      <c r="A289" s="7"/>
      <c r="B289" s="14" t="s">
        <v>326</v>
      </c>
      <c r="C289" s="14" t="s">
        <v>217</v>
      </c>
      <c r="D289" s="10"/>
    </row>
    <row r="290" spans="1:4" ht="15.75" x14ac:dyDescent="0.25">
      <c r="A290" s="7"/>
      <c r="B290" s="14" t="s">
        <v>1235</v>
      </c>
      <c r="C290" s="14" t="s">
        <v>214</v>
      </c>
      <c r="D290" s="10"/>
    </row>
    <row r="291" spans="1:4" ht="15.75" x14ac:dyDescent="0.25">
      <c r="A291" s="24"/>
      <c r="B291" s="25"/>
      <c r="C291" s="25"/>
      <c r="D291" s="25"/>
    </row>
  </sheetData>
  <mergeCells count="8">
    <mergeCell ref="A8:A10"/>
    <mergeCell ref="A7:D7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zoomScaleNormal="100" workbookViewId="0">
      <selection activeCell="B9" sqref="B9"/>
    </sheetView>
  </sheetViews>
  <sheetFormatPr baseColWidth="10" defaultRowHeight="15" x14ac:dyDescent="0.25"/>
  <cols>
    <col min="1" max="1" width="16.28515625" bestFit="1" customWidth="1"/>
    <col min="2" max="2" width="26.7109375" bestFit="1" customWidth="1"/>
    <col min="3" max="3" width="61.7109375" bestFit="1" customWidth="1"/>
    <col min="4" max="4" width="20.28515625" bestFit="1" customWidth="1"/>
    <col min="5" max="5" width="12.28515625" bestFit="1" customWidth="1"/>
    <col min="6" max="6" width="9.85546875" bestFit="1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 t="s">
        <v>12</v>
      </c>
      <c r="D3" s="1"/>
      <c r="E3" s="1"/>
      <c r="F3" s="1"/>
    </row>
    <row r="4" spans="1:6" x14ac:dyDescent="0.25">
      <c r="B4" s="1"/>
      <c r="C4" s="1" t="s">
        <v>13</v>
      </c>
      <c r="D4" s="1"/>
      <c r="E4" s="1"/>
      <c r="F4" s="1"/>
    </row>
    <row r="5" spans="1:6" x14ac:dyDescent="0.25">
      <c r="B5" s="1"/>
      <c r="C5" s="1" t="s">
        <v>15</v>
      </c>
      <c r="D5" s="1"/>
      <c r="E5" s="1"/>
      <c r="F5" s="1"/>
    </row>
    <row r="6" spans="1:6" x14ac:dyDescent="0.25">
      <c r="B6" s="1"/>
      <c r="C6" s="1" t="s">
        <v>14</v>
      </c>
      <c r="D6" s="1"/>
      <c r="E6" s="1"/>
      <c r="F6" s="1"/>
    </row>
    <row r="7" spans="1:6" x14ac:dyDescent="0.25">
      <c r="B7" s="1"/>
      <c r="C7" s="1" t="s">
        <v>1308</v>
      </c>
      <c r="D7" s="1"/>
      <c r="E7" s="1"/>
      <c r="F7" s="1"/>
    </row>
    <row r="8" spans="1:6" x14ac:dyDescent="0.25">
      <c r="B8" s="1"/>
      <c r="C8" s="1" t="s">
        <v>17</v>
      </c>
      <c r="D8" s="1"/>
      <c r="E8" s="1"/>
      <c r="F8" s="1"/>
    </row>
    <row r="9" spans="1:6" x14ac:dyDescent="0.25">
      <c r="A9" s="1" t="s">
        <v>0</v>
      </c>
      <c r="B9" s="1" t="s">
        <v>1</v>
      </c>
      <c r="C9" s="1" t="s">
        <v>1309</v>
      </c>
      <c r="D9" s="1" t="s">
        <v>3</v>
      </c>
      <c r="E9" s="1" t="s">
        <v>4</v>
      </c>
      <c r="F9" s="1" t="s">
        <v>5</v>
      </c>
    </row>
    <row r="10" spans="1:6" x14ac:dyDescent="0.25">
      <c r="A10" s="1"/>
      <c r="B10" s="1"/>
      <c r="D10" s="1"/>
      <c r="E10" s="1"/>
      <c r="F10" s="1"/>
    </row>
    <row r="11" spans="1:6" x14ac:dyDescent="0.25">
      <c r="A11" s="1"/>
      <c r="B11" s="1" t="s">
        <v>493</v>
      </c>
      <c r="C11" s="1" t="s">
        <v>494</v>
      </c>
      <c r="D11" s="1">
        <v>1171.5</v>
      </c>
      <c r="E11" s="1">
        <v>0</v>
      </c>
      <c r="F11" s="1"/>
    </row>
    <row r="12" spans="1:6" x14ac:dyDescent="0.25">
      <c r="A12" s="1"/>
      <c r="B12" s="1" t="s">
        <v>495</v>
      </c>
      <c r="C12" s="1" t="s">
        <v>494</v>
      </c>
      <c r="D12" s="1">
        <v>649</v>
      </c>
      <c r="E12" s="1">
        <v>0</v>
      </c>
      <c r="F12" s="1"/>
    </row>
    <row r="13" spans="1:6" x14ac:dyDescent="0.25">
      <c r="A13" s="1"/>
      <c r="B13" s="1" t="s">
        <v>895</v>
      </c>
      <c r="C13" s="1" t="s">
        <v>896</v>
      </c>
      <c r="D13" s="1">
        <v>240</v>
      </c>
      <c r="E13" s="1">
        <v>0</v>
      </c>
      <c r="F13" s="1"/>
    </row>
    <row r="14" spans="1:6" x14ac:dyDescent="0.25">
      <c r="A14" s="1"/>
      <c r="B14" s="1" t="s">
        <v>1206</v>
      </c>
      <c r="C14" s="1" t="s">
        <v>896</v>
      </c>
      <c r="D14" s="1">
        <v>240</v>
      </c>
      <c r="E14" s="1">
        <v>0</v>
      </c>
      <c r="F14" s="1"/>
    </row>
    <row r="15" spans="1:6" x14ac:dyDescent="0.25">
      <c r="A15" s="1"/>
      <c r="B15" s="1" t="s">
        <v>1007</v>
      </c>
      <c r="C15" s="1" t="s">
        <v>896</v>
      </c>
      <c r="D15" s="1">
        <v>81</v>
      </c>
      <c r="E15" s="1">
        <v>0</v>
      </c>
      <c r="F15" s="1"/>
    </row>
    <row r="16" spans="1:6" x14ac:dyDescent="0.25">
      <c r="A16" s="1"/>
      <c r="B16" s="1" t="s">
        <v>1008</v>
      </c>
      <c r="C16" s="1" t="s">
        <v>896</v>
      </c>
      <c r="D16" s="1">
        <v>81</v>
      </c>
      <c r="E16" s="1">
        <v>0</v>
      </c>
      <c r="F16" s="1"/>
    </row>
    <row r="17" spans="1:6" x14ac:dyDescent="0.25">
      <c r="A17" s="1"/>
      <c r="B17" s="1" t="s">
        <v>897</v>
      </c>
      <c r="C17" s="1" t="s">
        <v>896</v>
      </c>
      <c r="D17" s="1">
        <v>240</v>
      </c>
      <c r="E17" s="1">
        <v>0</v>
      </c>
      <c r="F17" s="1"/>
    </row>
    <row r="18" spans="1:6" x14ac:dyDescent="0.25">
      <c r="A18" s="1"/>
      <c r="B18" s="1" t="s">
        <v>1009</v>
      </c>
      <c r="C18" s="1" t="s">
        <v>896</v>
      </c>
      <c r="D18" s="1">
        <v>34.15</v>
      </c>
      <c r="E18" s="1">
        <v>0</v>
      </c>
      <c r="F18" s="1"/>
    </row>
    <row r="19" spans="1:6" x14ac:dyDescent="0.25">
      <c r="A19" s="1"/>
      <c r="B19" s="1" t="s">
        <v>497</v>
      </c>
      <c r="C19" s="1" t="s">
        <v>496</v>
      </c>
      <c r="D19" s="1">
        <v>34.15</v>
      </c>
      <c r="E19" s="1">
        <v>0</v>
      </c>
      <c r="F19" s="1"/>
    </row>
    <row r="20" spans="1:6" x14ac:dyDescent="0.25">
      <c r="A20" s="1"/>
      <c r="B20" s="1" t="s">
        <v>498</v>
      </c>
      <c r="C20" s="1" t="s">
        <v>496</v>
      </c>
      <c r="D20" s="1">
        <v>85</v>
      </c>
      <c r="E20" s="1">
        <v>0</v>
      </c>
      <c r="F20" s="1"/>
    </row>
    <row r="21" spans="1:6" x14ac:dyDescent="0.25">
      <c r="A21" s="1"/>
      <c r="B21" s="1" t="s">
        <v>499</v>
      </c>
      <c r="C21" s="1" t="s">
        <v>500</v>
      </c>
      <c r="D21" s="1">
        <v>85</v>
      </c>
      <c r="E21" s="1">
        <v>0</v>
      </c>
      <c r="F21" s="1"/>
    </row>
    <row r="22" spans="1:6" x14ac:dyDescent="0.25">
      <c r="A22" s="1"/>
      <c r="B22" s="1" t="s">
        <v>501</v>
      </c>
      <c r="C22" s="1" t="s">
        <v>500</v>
      </c>
      <c r="D22" s="1">
        <v>132</v>
      </c>
      <c r="E22" s="1">
        <v>0</v>
      </c>
      <c r="F22" s="1"/>
    </row>
    <row r="23" spans="1:6" x14ac:dyDescent="0.25">
      <c r="A23" s="1"/>
      <c r="B23" s="1" t="s">
        <v>814</v>
      </c>
      <c r="C23" s="1" t="s">
        <v>771</v>
      </c>
      <c r="D23" s="1">
        <v>25.6</v>
      </c>
      <c r="E23" s="1">
        <v>0</v>
      </c>
      <c r="F23" s="1"/>
    </row>
    <row r="24" spans="1:6" x14ac:dyDescent="0.25">
      <c r="A24" s="1"/>
      <c r="B24" s="1" t="s">
        <v>1297</v>
      </c>
      <c r="C24" s="1" t="s">
        <v>898</v>
      </c>
      <c r="D24" s="1"/>
      <c r="E24" s="1">
        <v>0</v>
      </c>
      <c r="F24" s="1"/>
    </row>
    <row r="25" spans="1:6" x14ac:dyDescent="0.25">
      <c r="A25" s="1"/>
      <c r="B25" s="1" t="s">
        <v>503</v>
      </c>
      <c r="C25" s="1" t="s">
        <v>504</v>
      </c>
      <c r="D25" s="1">
        <v>37.72</v>
      </c>
      <c r="E25" s="1">
        <v>0</v>
      </c>
      <c r="F25" s="1"/>
    </row>
    <row r="26" spans="1:6" x14ac:dyDescent="0.25">
      <c r="A26" s="1"/>
      <c r="B26" s="1" t="s">
        <v>505</v>
      </c>
      <c r="C26" s="1" t="s">
        <v>496</v>
      </c>
      <c r="D26" s="1">
        <v>37.72</v>
      </c>
      <c r="E26" s="1">
        <v>0</v>
      </c>
      <c r="F26" s="1"/>
    </row>
    <row r="27" spans="1:6" x14ac:dyDescent="0.25">
      <c r="A27" s="1"/>
      <c r="B27" s="1" t="s">
        <v>506</v>
      </c>
      <c r="C27" s="1" t="s">
        <v>502</v>
      </c>
      <c r="D27" s="1">
        <v>215</v>
      </c>
      <c r="E27" s="1">
        <v>0</v>
      </c>
      <c r="F27" s="1"/>
    </row>
    <row r="28" spans="1:6" x14ac:dyDescent="0.25">
      <c r="A28" s="1"/>
      <c r="B28" s="1" t="s">
        <v>507</v>
      </c>
      <c r="C28" s="1" t="s">
        <v>496</v>
      </c>
      <c r="D28" s="1">
        <v>185.5</v>
      </c>
      <c r="E28" s="1">
        <v>0</v>
      </c>
      <c r="F28" s="1"/>
    </row>
    <row r="29" spans="1:6" x14ac:dyDescent="0.25">
      <c r="A29" s="1"/>
      <c r="B29" s="1" t="s">
        <v>899</v>
      </c>
      <c r="C29" s="1" t="s">
        <v>900</v>
      </c>
      <c r="D29" s="1">
        <v>20</v>
      </c>
      <c r="E29" s="1">
        <v>0</v>
      </c>
      <c r="F29" s="1"/>
    </row>
    <row r="30" spans="1:6" x14ac:dyDescent="0.25">
      <c r="A30" s="1"/>
      <c r="B30" s="1" t="s">
        <v>509</v>
      </c>
      <c r="C30" s="1" t="s">
        <v>1296</v>
      </c>
      <c r="D30" s="1">
        <v>18</v>
      </c>
      <c r="E30" s="1">
        <v>0</v>
      </c>
      <c r="F30" s="1"/>
    </row>
    <row r="31" spans="1:6" x14ac:dyDescent="0.25">
      <c r="A31" s="1"/>
      <c r="B31" s="1" t="s">
        <v>510</v>
      </c>
      <c r="C31" s="1" t="s">
        <v>508</v>
      </c>
      <c r="D31" s="1">
        <v>28.35</v>
      </c>
      <c r="E31" s="1">
        <v>0</v>
      </c>
      <c r="F31" s="1"/>
    </row>
    <row r="32" spans="1:6" x14ac:dyDescent="0.25">
      <c r="A32" s="1"/>
      <c r="B32" s="1" t="s">
        <v>511</v>
      </c>
      <c r="C32" s="1" t="s">
        <v>508</v>
      </c>
      <c r="D32" s="1">
        <v>35</v>
      </c>
      <c r="E32" s="1">
        <v>0</v>
      </c>
      <c r="F32" s="1"/>
    </row>
    <row r="33" spans="1:6" x14ac:dyDescent="0.25">
      <c r="A33" s="1"/>
      <c r="B33" s="1" t="s">
        <v>932</v>
      </c>
      <c r="C33" s="1" t="s">
        <v>496</v>
      </c>
      <c r="D33" s="1">
        <v>72</v>
      </c>
      <c r="E33" s="1">
        <v>0</v>
      </c>
      <c r="F33" s="1"/>
    </row>
    <row r="34" spans="1:6" x14ac:dyDescent="0.25">
      <c r="A34" s="1"/>
      <c r="B34" s="1" t="s">
        <v>512</v>
      </c>
      <c r="C34" s="1" t="s">
        <v>496</v>
      </c>
      <c r="D34" s="1">
        <v>295</v>
      </c>
      <c r="E34" s="1">
        <v>0</v>
      </c>
      <c r="F34" s="1"/>
    </row>
    <row r="35" spans="1:6" x14ac:dyDescent="0.25">
      <c r="A35" s="1"/>
      <c r="B35" s="1" t="s">
        <v>513</v>
      </c>
      <c r="C35" s="1" t="s">
        <v>496</v>
      </c>
      <c r="D35" s="1">
        <v>116</v>
      </c>
      <c r="E35" s="1">
        <v>0</v>
      </c>
      <c r="F35" s="1"/>
    </row>
    <row r="36" spans="1:6" x14ac:dyDescent="0.25">
      <c r="A36" s="1"/>
      <c r="B36" s="1" t="s">
        <v>1202</v>
      </c>
      <c r="C36" s="1" t="s">
        <v>496</v>
      </c>
      <c r="D36" s="1">
        <v>216</v>
      </c>
      <c r="E36" s="1">
        <v>0</v>
      </c>
      <c r="F36" s="1"/>
    </row>
    <row r="37" spans="1:6" x14ac:dyDescent="0.25">
      <c r="A37" s="1"/>
      <c r="B37" s="1" t="s">
        <v>1013</v>
      </c>
      <c r="C37" s="1" t="s">
        <v>496</v>
      </c>
      <c r="D37" s="1">
        <v>250</v>
      </c>
      <c r="E37" s="1">
        <v>0</v>
      </c>
      <c r="F37" s="1"/>
    </row>
    <row r="38" spans="1:6" x14ac:dyDescent="0.25">
      <c r="A38" s="1"/>
      <c r="B38" s="1" t="s">
        <v>1010</v>
      </c>
      <c r="C38" s="1" t="s">
        <v>496</v>
      </c>
      <c r="D38" s="1">
        <v>195</v>
      </c>
      <c r="E38" s="1">
        <v>0</v>
      </c>
      <c r="F38" s="1"/>
    </row>
    <row r="39" spans="1:6" x14ac:dyDescent="0.25">
      <c r="A39" s="1"/>
      <c r="B39" s="1" t="s">
        <v>514</v>
      </c>
      <c r="C39" s="1" t="s">
        <v>496</v>
      </c>
      <c r="D39" s="1">
        <v>94</v>
      </c>
      <c r="E39" s="1">
        <v>0</v>
      </c>
      <c r="F39" s="1"/>
    </row>
    <row r="40" spans="1:6" x14ac:dyDescent="0.25">
      <c r="A40" s="1"/>
      <c r="B40" s="1" t="s">
        <v>1011</v>
      </c>
      <c r="C40" s="1" t="s">
        <v>496</v>
      </c>
      <c r="D40" s="1">
        <v>90</v>
      </c>
      <c r="E40" s="1">
        <v>0</v>
      </c>
      <c r="F40" s="1"/>
    </row>
    <row r="41" spans="1:6" x14ac:dyDescent="0.25">
      <c r="A41" s="1"/>
      <c r="B41" s="1" t="s">
        <v>901</v>
      </c>
      <c r="C41" s="1" t="s">
        <v>896</v>
      </c>
      <c r="D41" s="1">
        <v>90</v>
      </c>
      <c r="E41" s="1">
        <v>0</v>
      </c>
      <c r="F41" s="1"/>
    </row>
    <row r="42" spans="1:6" x14ac:dyDescent="0.25">
      <c r="A42" s="1"/>
      <c r="B42" s="1" t="s">
        <v>515</v>
      </c>
      <c r="C42" s="1" t="s">
        <v>496</v>
      </c>
      <c r="D42" s="1">
        <v>90</v>
      </c>
      <c r="E42" s="1">
        <v>0</v>
      </c>
      <c r="F42" s="1"/>
    </row>
    <row r="43" spans="1:6" x14ac:dyDescent="0.25">
      <c r="A43" s="1"/>
      <c r="B43" s="1" t="s">
        <v>1204</v>
      </c>
      <c r="C43" s="1" t="s">
        <v>941</v>
      </c>
      <c r="D43" s="1">
        <v>110</v>
      </c>
      <c r="E43" s="1"/>
      <c r="F43" s="1"/>
    </row>
    <row r="44" spans="1:6" x14ac:dyDescent="0.25">
      <c r="A44" s="1"/>
      <c r="B44" s="1" t="s">
        <v>516</v>
      </c>
      <c r="C44" s="1" t="s">
        <v>508</v>
      </c>
      <c r="D44" s="1">
        <v>7.91</v>
      </c>
      <c r="E44" s="1">
        <v>0</v>
      </c>
      <c r="F44" s="1"/>
    </row>
    <row r="45" spans="1:6" x14ac:dyDescent="0.25">
      <c r="A45" s="1"/>
      <c r="B45" s="1" t="s">
        <v>1203</v>
      </c>
      <c r="C45" s="1" t="s">
        <v>770</v>
      </c>
      <c r="D45" s="1">
        <v>185</v>
      </c>
      <c r="E45" s="1">
        <v>0</v>
      </c>
      <c r="F45" s="1"/>
    </row>
    <row r="46" spans="1:6" x14ac:dyDescent="0.25">
      <c r="A46" s="1"/>
      <c r="B46" s="1" t="s">
        <v>517</v>
      </c>
      <c r="C46" s="1" t="s">
        <v>504</v>
      </c>
      <c r="D46" s="1">
        <v>260</v>
      </c>
      <c r="E46" s="1">
        <v>0</v>
      </c>
      <c r="F46" s="1"/>
    </row>
    <row r="47" spans="1:6" x14ac:dyDescent="0.25">
      <c r="A47" s="1"/>
      <c r="B47" s="1" t="s">
        <v>933</v>
      </c>
      <c r="C47" s="1" t="s">
        <v>896</v>
      </c>
      <c r="D47" s="1">
        <v>120</v>
      </c>
      <c r="E47" s="1">
        <v>0</v>
      </c>
      <c r="F47" s="1"/>
    </row>
    <row r="48" spans="1:6" x14ac:dyDescent="0.25">
      <c r="A48" s="1"/>
      <c r="B48" s="1" t="s">
        <v>1205</v>
      </c>
      <c r="C48" s="1" t="s">
        <v>896</v>
      </c>
      <c r="D48" s="1">
        <v>310</v>
      </c>
      <c r="E48" s="1">
        <v>0</v>
      </c>
      <c r="F48" s="1"/>
    </row>
    <row r="49" spans="1:6" x14ac:dyDescent="0.25">
      <c r="A49" s="1"/>
      <c r="B49" s="1" t="s">
        <v>902</v>
      </c>
      <c r="C49" s="1" t="s">
        <v>941</v>
      </c>
      <c r="D49" s="1">
        <v>25</v>
      </c>
      <c r="E49" s="1">
        <v>0</v>
      </c>
      <c r="F49" s="1"/>
    </row>
    <row r="50" spans="1:6" x14ac:dyDescent="0.25">
      <c r="A50" s="1"/>
      <c r="B50" s="1" t="s">
        <v>518</v>
      </c>
      <c r="C50" s="1" t="s">
        <v>496</v>
      </c>
      <c r="D50" s="1">
        <v>29.5</v>
      </c>
      <c r="E50" s="1">
        <v>0</v>
      </c>
      <c r="F50" s="1"/>
    </row>
    <row r="51" spans="1:6" x14ac:dyDescent="0.25">
      <c r="A51" s="1"/>
      <c r="B51" s="1" t="s">
        <v>1014</v>
      </c>
      <c r="C51" s="1" t="s">
        <v>496</v>
      </c>
      <c r="D51" s="1">
        <v>31</v>
      </c>
      <c r="E51" s="1">
        <v>0</v>
      </c>
      <c r="F51" s="1"/>
    </row>
    <row r="52" spans="1:6" x14ac:dyDescent="0.25">
      <c r="A52" s="1"/>
      <c r="B52" s="1" t="s">
        <v>519</v>
      </c>
      <c r="C52" s="1" t="s">
        <v>508</v>
      </c>
      <c r="D52" s="1">
        <v>25</v>
      </c>
      <c r="E52" s="1">
        <v>0</v>
      </c>
      <c r="F52" s="1"/>
    </row>
    <row r="53" spans="1:6" x14ac:dyDescent="0.25">
      <c r="A53" s="1"/>
      <c r="B53" s="1" t="s">
        <v>520</v>
      </c>
      <c r="C53" s="1" t="s">
        <v>496</v>
      </c>
      <c r="D53" s="1">
        <v>31</v>
      </c>
      <c r="E53" s="1">
        <v>0</v>
      </c>
      <c r="F53" s="1"/>
    </row>
    <row r="54" spans="1:6" x14ac:dyDescent="0.25">
      <c r="A54" s="1"/>
      <c r="B54" s="1" t="s">
        <v>521</v>
      </c>
      <c r="C54" s="1" t="s">
        <v>508</v>
      </c>
      <c r="D54" s="1">
        <v>2.25</v>
      </c>
      <c r="E54" s="1">
        <v>0</v>
      </c>
      <c r="F54" s="1"/>
    </row>
    <row r="55" spans="1:6" x14ac:dyDescent="0.25">
      <c r="A55" s="1"/>
      <c r="B55" s="1" t="s">
        <v>1015</v>
      </c>
      <c r="C55" s="1" t="s">
        <v>508</v>
      </c>
      <c r="D55" s="1">
        <v>2</v>
      </c>
      <c r="E55" s="1">
        <v>0</v>
      </c>
      <c r="F55" s="1"/>
    </row>
    <row r="56" spans="1:6" x14ac:dyDescent="0.25">
      <c r="A56" s="1"/>
      <c r="B56" s="1" t="s">
        <v>522</v>
      </c>
      <c r="C56" s="1" t="s">
        <v>508</v>
      </c>
      <c r="D56" s="1">
        <v>25</v>
      </c>
      <c r="E56" s="1">
        <v>0</v>
      </c>
      <c r="F56" s="1"/>
    </row>
    <row r="57" spans="1:6" x14ac:dyDescent="0.25">
      <c r="A57" s="1"/>
      <c r="B57" s="1" t="s">
        <v>523</v>
      </c>
      <c r="C57" s="1" t="s">
        <v>524</v>
      </c>
      <c r="D57" s="1">
        <v>73</v>
      </c>
      <c r="E57" s="1">
        <v>0</v>
      </c>
      <c r="F57" s="1"/>
    </row>
    <row r="58" spans="1:6" x14ac:dyDescent="0.25">
      <c r="A58" s="1"/>
      <c r="B58" s="1" t="s">
        <v>1016</v>
      </c>
      <c r="C58" s="1" t="s">
        <v>508</v>
      </c>
      <c r="D58" s="1">
        <v>10</v>
      </c>
      <c r="E58" s="1">
        <v>0</v>
      </c>
      <c r="F58" s="1"/>
    </row>
    <row r="59" spans="1:6" x14ac:dyDescent="0.25">
      <c r="A59" s="1"/>
      <c r="B59" s="1" t="s">
        <v>525</v>
      </c>
      <c r="C59" s="1" t="s">
        <v>496</v>
      </c>
      <c r="D59" s="1">
        <v>63</v>
      </c>
      <c r="E59" s="1">
        <v>0</v>
      </c>
      <c r="F59" s="1"/>
    </row>
    <row r="60" spans="1:6" x14ac:dyDescent="0.25">
      <c r="A60" s="1"/>
      <c r="B60" s="1" t="s">
        <v>934</v>
      </c>
      <c r="C60" s="1" t="s">
        <v>896</v>
      </c>
      <c r="D60" s="1">
        <v>63</v>
      </c>
      <c r="E60" s="1">
        <v>0</v>
      </c>
      <c r="F60" s="1"/>
    </row>
    <row r="61" spans="1:6" x14ac:dyDescent="0.25">
      <c r="A61" s="1"/>
      <c r="B61" s="1" t="s">
        <v>769</v>
      </c>
      <c r="C61" s="1" t="s">
        <v>496</v>
      </c>
      <c r="D61" s="1">
        <v>63</v>
      </c>
      <c r="E61" s="1">
        <v>0</v>
      </c>
      <c r="F61" s="1"/>
    </row>
    <row r="62" spans="1:6" x14ac:dyDescent="0.25">
      <c r="A62" s="1"/>
      <c r="B62" s="1" t="s">
        <v>1017</v>
      </c>
      <c r="C62" s="1" t="s">
        <v>896</v>
      </c>
      <c r="D62" s="1">
        <v>26</v>
      </c>
      <c r="E62" s="1">
        <v>0</v>
      </c>
      <c r="F62" s="1"/>
    </row>
    <row r="63" spans="1:6" x14ac:dyDescent="0.25">
      <c r="A63" s="1"/>
      <c r="B63" s="1" t="s">
        <v>812</v>
      </c>
      <c r="C63" s="1" t="s">
        <v>900</v>
      </c>
      <c r="D63" s="1">
        <v>114</v>
      </c>
      <c r="E63" s="1">
        <v>0</v>
      </c>
      <c r="F63" s="1"/>
    </row>
    <row r="64" spans="1:6" x14ac:dyDescent="0.25">
      <c r="A64" s="1"/>
      <c r="B64" s="1" t="s">
        <v>1018</v>
      </c>
      <c r="C64" s="1" t="s">
        <v>900</v>
      </c>
      <c r="D64" s="1">
        <v>50</v>
      </c>
      <c r="E64" s="1">
        <v>0</v>
      </c>
      <c r="F64" s="1"/>
    </row>
    <row r="65" spans="1:6" x14ac:dyDescent="0.25">
      <c r="A65" s="1"/>
      <c r="B65" s="1" t="s">
        <v>1019</v>
      </c>
      <c r="C65" s="1" t="s">
        <v>900</v>
      </c>
      <c r="D65" s="1">
        <v>5</v>
      </c>
      <c r="E65" s="1">
        <v>0</v>
      </c>
      <c r="F65" s="1"/>
    </row>
    <row r="66" spans="1:6" x14ac:dyDescent="0.25">
      <c r="A66" s="1"/>
      <c r="B66" s="1" t="s">
        <v>935</v>
      </c>
      <c r="C66" s="1" t="s">
        <v>900</v>
      </c>
      <c r="D66" s="1">
        <v>12</v>
      </c>
      <c r="E66" s="1">
        <v>0</v>
      </c>
      <c r="F66" s="1"/>
    </row>
    <row r="67" spans="1:6" x14ac:dyDescent="0.25">
      <c r="A67" s="1"/>
      <c r="B67" s="1" t="s">
        <v>936</v>
      </c>
      <c r="C67" s="1" t="s">
        <v>896</v>
      </c>
      <c r="D67" s="1">
        <v>247.01</v>
      </c>
      <c r="E67" s="1">
        <v>0</v>
      </c>
      <c r="F67" s="1"/>
    </row>
    <row r="68" spans="1:6" x14ac:dyDescent="0.25">
      <c r="A68" s="1"/>
      <c r="B68" s="1" t="s">
        <v>1020</v>
      </c>
      <c r="C68" s="1" t="s">
        <v>896</v>
      </c>
      <c r="D68" s="1"/>
      <c r="E68" s="1">
        <v>0</v>
      </c>
      <c r="F68" s="1"/>
    </row>
    <row r="69" spans="1:6" x14ac:dyDescent="0.25">
      <c r="A69" s="1"/>
      <c r="B69" s="1" t="s">
        <v>526</v>
      </c>
      <c r="C69" s="1" t="s">
        <v>496</v>
      </c>
      <c r="D69" s="1">
        <v>77</v>
      </c>
      <c r="E69" s="1">
        <v>0</v>
      </c>
      <c r="F69" s="1"/>
    </row>
    <row r="70" spans="1:6" x14ac:dyDescent="0.25">
      <c r="A70" s="1"/>
      <c r="B70" s="1" t="s">
        <v>1021</v>
      </c>
      <c r="C70" s="1" t="s">
        <v>900</v>
      </c>
      <c r="D70" s="1">
        <v>5</v>
      </c>
      <c r="E70" s="1">
        <v>0</v>
      </c>
      <c r="F70" s="1"/>
    </row>
    <row r="71" spans="1:6" x14ac:dyDescent="0.25">
      <c r="A71" s="1"/>
      <c r="B71" s="1" t="s">
        <v>527</v>
      </c>
      <c r="C71" s="1" t="s">
        <v>528</v>
      </c>
      <c r="D71" s="1">
        <v>42</v>
      </c>
      <c r="E71" s="1">
        <v>0</v>
      </c>
      <c r="F71" s="1"/>
    </row>
    <row r="72" spans="1:6" x14ac:dyDescent="0.25">
      <c r="A72" s="1"/>
      <c r="B72" s="1" t="s">
        <v>904</v>
      </c>
      <c r="C72" s="1" t="s">
        <v>528</v>
      </c>
      <c r="D72" s="1">
        <v>52</v>
      </c>
      <c r="E72" s="1">
        <v>0</v>
      </c>
      <c r="F72" s="1"/>
    </row>
    <row r="73" spans="1:6" x14ac:dyDescent="0.25">
      <c r="A73" s="1"/>
      <c r="B73" s="1" t="s">
        <v>1022</v>
      </c>
      <c r="C73" s="1" t="s">
        <v>900</v>
      </c>
      <c r="D73" s="1">
        <v>90</v>
      </c>
      <c r="E73" s="1">
        <v>0</v>
      </c>
      <c r="F73" s="1"/>
    </row>
    <row r="74" spans="1:6" x14ac:dyDescent="0.25">
      <c r="A74" s="1"/>
      <c r="B74" s="1" t="s">
        <v>1023</v>
      </c>
      <c r="C74" s="1" t="s">
        <v>496</v>
      </c>
      <c r="D74" s="1">
        <v>66</v>
      </c>
      <c r="E74" s="1">
        <v>0</v>
      </c>
      <c r="F74" s="1"/>
    </row>
    <row r="75" spans="1:6" x14ac:dyDescent="0.25">
      <c r="A75" s="1"/>
      <c r="B75" s="1" t="s">
        <v>768</v>
      </c>
      <c r="C75" s="1" t="s">
        <v>762</v>
      </c>
      <c r="D75" s="1">
        <v>48</v>
      </c>
      <c r="E75" s="1">
        <v>0</v>
      </c>
      <c r="F75" s="1"/>
    </row>
    <row r="76" spans="1:6" x14ac:dyDescent="0.25">
      <c r="A76" s="1"/>
      <c r="B76" s="1" t="s">
        <v>813</v>
      </c>
      <c r="C76" s="1" t="s">
        <v>764</v>
      </c>
      <c r="D76" s="1">
        <v>10</v>
      </c>
      <c r="E76" s="1">
        <v>0</v>
      </c>
      <c r="F76" s="1"/>
    </row>
    <row r="77" spans="1:6" x14ac:dyDescent="0.25">
      <c r="A77" s="1"/>
      <c r="B77" s="1" t="s">
        <v>903</v>
      </c>
      <c r="C77" s="1" t="s">
        <v>896</v>
      </c>
      <c r="D77" s="1">
        <v>34.799999999999997</v>
      </c>
      <c r="E77" s="1">
        <v>0</v>
      </c>
      <c r="F77" s="1"/>
    </row>
    <row r="78" spans="1:6" x14ac:dyDescent="0.25">
      <c r="A78" s="1"/>
      <c r="B78" s="1" t="s">
        <v>529</v>
      </c>
      <c r="C78" s="1" t="s">
        <v>530</v>
      </c>
      <c r="D78" s="1">
        <v>125</v>
      </c>
      <c r="E78" s="1">
        <v>0</v>
      </c>
      <c r="F78" s="1"/>
    </row>
    <row r="79" spans="1:6" x14ac:dyDescent="0.25">
      <c r="A79" s="1"/>
      <c r="B79" s="1" t="s">
        <v>531</v>
      </c>
      <c r="C79" s="1" t="s">
        <v>532</v>
      </c>
      <c r="D79" s="1">
        <v>10</v>
      </c>
      <c r="E79" s="1">
        <v>0</v>
      </c>
      <c r="F79" s="1"/>
    </row>
    <row r="80" spans="1:6" x14ac:dyDescent="0.25">
      <c r="A80" s="1"/>
      <c r="B80" s="1" t="s">
        <v>1024</v>
      </c>
      <c r="C80" s="1" t="s">
        <v>896</v>
      </c>
      <c r="D80" s="1"/>
      <c r="E80" s="1">
        <v>0</v>
      </c>
      <c r="F80" s="1"/>
    </row>
    <row r="81" spans="1:6" x14ac:dyDescent="0.25">
      <c r="A81" s="1"/>
      <c r="B81" s="1" t="s">
        <v>534</v>
      </c>
      <c r="C81" s="1" t="s">
        <v>533</v>
      </c>
      <c r="D81" s="1">
        <v>590</v>
      </c>
      <c r="E81" s="1">
        <v>0</v>
      </c>
      <c r="F81" s="1"/>
    </row>
    <row r="82" spans="1:6" x14ac:dyDescent="0.25">
      <c r="A82" s="1"/>
      <c r="B82" s="1" t="s">
        <v>767</v>
      </c>
      <c r="C82" s="1" t="s">
        <v>766</v>
      </c>
      <c r="D82" s="1">
        <v>210</v>
      </c>
      <c r="E82" s="1">
        <v>0</v>
      </c>
      <c r="F82" s="1"/>
    </row>
    <row r="83" spans="1:6" x14ac:dyDescent="0.25">
      <c r="A83" s="1"/>
      <c r="B83" s="1" t="s">
        <v>1047</v>
      </c>
      <c r="C83" s="1" t="s">
        <v>533</v>
      </c>
      <c r="D83" s="1">
        <v>305</v>
      </c>
      <c r="E83" s="1">
        <v>0</v>
      </c>
      <c r="F83" s="1"/>
    </row>
    <row r="84" spans="1:6" x14ac:dyDescent="0.25">
      <c r="A84" s="1"/>
      <c r="B84" s="1" t="s">
        <v>1027</v>
      </c>
      <c r="C84" s="1" t="s">
        <v>508</v>
      </c>
      <c r="D84" s="1">
        <v>140</v>
      </c>
      <c r="E84" s="1">
        <v>0</v>
      </c>
      <c r="F84" s="1"/>
    </row>
    <row r="85" spans="1:6" x14ac:dyDescent="0.25">
      <c r="A85" s="1"/>
      <c r="B85" s="1" t="s">
        <v>535</v>
      </c>
      <c r="C85" s="1" t="s">
        <v>496</v>
      </c>
      <c r="D85" s="1">
        <v>137</v>
      </c>
      <c r="E85" s="1">
        <v>0</v>
      </c>
      <c r="F85" s="1"/>
    </row>
    <row r="86" spans="1:6" x14ac:dyDescent="0.25">
      <c r="A86" s="1"/>
      <c r="B86" s="1" t="s">
        <v>1025</v>
      </c>
      <c r="C86" s="1" t="s">
        <v>1026</v>
      </c>
      <c r="D86" s="1">
        <v>600</v>
      </c>
      <c r="E86" s="1">
        <v>0</v>
      </c>
      <c r="F86" s="1"/>
    </row>
    <row r="87" spans="1:6" x14ac:dyDescent="0.25">
      <c r="A87" s="1"/>
      <c r="B87" s="1" t="s">
        <v>1298</v>
      </c>
      <c r="C87" s="1" t="s">
        <v>941</v>
      </c>
      <c r="D87" s="1"/>
      <c r="E87" s="1"/>
      <c r="F87" s="1"/>
    </row>
    <row r="88" spans="1:6" x14ac:dyDescent="0.25">
      <c r="A88" s="1"/>
      <c r="B88" s="1" t="s">
        <v>536</v>
      </c>
      <c r="C88" s="1" t="s">
        <v>508</v>
      </c>
      <c r="D88" s="1">
        <v>18</v>
      </c>
      <c r="E88" s="1">
        <v>0</v>
      </c>
      <c r="F88" s="1"/>
    </row>
    <row r="89" spans="1:6" x14ac:dyDescent="0.25">
      <c r="A89" s="1"/>
      <c r="B89" s="1" t="s">
        <v>537</v>
      </c>
      <c r="C89" s="1" t="s">
        <v>496</v>
      </c>
      <c r="D89" s="1">
        <v>760</v>
      </c>
      <c r="E89" s="1">
        <v>0</v>
      </c>
      <c r="F89" s="1"/>
    </row>
    <row r="90" spans="1:6" x14ac:dyDescent="0.25">
      <c r="A90" s="1"/>
      <c r="B90" s="1" t="s">
        <v>1028</v>
      </c>
      <c r="C90" s="1" t="s">
        <v>496</v>
      </c>
      <c r="D90" s="1"/>
      <c r="E90" s="1">
        <v>0</v>
      </c>
      <c r="F90" s="1"/>
    </row>
    <row r="91" spans="1:6" x14ac:dyDescent="0.25">
      <c r="A91" s="1"/>
      <c r="B91" s="1" t="s">
        <v>538</v>
      </c>
      <c r="C91" s="1" t="s">
        <v>496</v>
      </c>
      <c r="D91" s="1"/>
      <c r="E91" s="1">
        <v>0</v>
      </c>
      <c r="F91" s="1"/>
    </row>
    <row r="92" spans="1:6" x14ac:dyDescent="0.25">
      <c r="A92" s="1"/>
      <c r="B92" s="1" t="s">
        <v>1207</v>
      </c>
      <c r="C92" s="1" t="s">
        <v>900</v>
      </c>
      <c r="D92" s="1"/>
      <c r="E92" s="1">
        <v>0</v>
      </c>
      <c r="F92" s="1"/>
    </row>
    <row r="93" spans="1:6" x14ac:dyDescent="0.25">
      <c r="A93" s="1"/>
      <c r="B93" s="1" t="s">
        <v>937</v>
      </c>
      <c r="C93" s="1" t="s">
        <v>900</v>
      </c>
      <c r="D93" s="1">
        <v>8</v>
      </c>
      <c r="E93" s="1">
        <v>0</v>
      </c>
      <c r="F93" s="1"/>
    </row>
    <row r="94" spans="1:6" x14ac:dyDescent="0.25">
      <c r="A94" s="1"/>
      <c r="B94" s="1" t="s">
        <v>1029</v>
      </c>
      <c r="C94" s="1" t="s">
        <v>1030</v>
      </c>
      <c r="D94" s="1">
        <v>9</v>
      </c>
      <c r="E94" s="1">
        <v>0</v>
      </c>
      <c r="F94" s="1"/>
    </row>
    <row r="95" spans="1:6" x14ac:dyDescent="0.25">
      <c r="A95" s="1"/>
      <c r="B95" s="1" t="s">
        <v>1031</v>
      </c>
      <c r="C95" s="1" t="s">
        <v>496</v>
      </c>
      <c r="D95" s="1">
        <v>50</v>
      </c>
      <c r="E95" s="1">
        <v>0</v>
      </c>
      <c r="F95" s="1"/>
    </row>
    <row r="96" spans="1:6" x14ac:dyDescent="0.25">
      <c r="A96" s="1"/>
      <c r="B96" s="1" t="s">
        <v>539</v>
      </c>
      <c r="C96" s="1" t="s">
        <v>540</v>
      </c>
      <c r="D96" s="1">
        <v>1400</v>
      </c>
      <c r="E96" s="1">
        <v>0</v>
      </c>
      <c r="F96" s="1"/>
    </row>
    <row r="97" spans="1:6" x14ac:dyDescent="0.25">
      <c r="A97" s="1"/>
      <c r="B97" s="1" t="s">
        <v>1212</v>
      </c>
      <c r="C97" s="1" t="s">
        <v>900</v>
      </c>
      <c r="D97" s="1">
        <v>110</v>
      </c>
      <c r="E97" s="1">
        <v>0</v>
      </c>
      <c r="F97" s="1"/>
    </row>
    <row r="98" spans="1:6" x14ac:dyDescent="0.25">
      <c r="A98" s="1"/>
      <c r="B98" s="1" t="s">
        <v>541</v>
      </c>
      <c r="C98" s="1" t="s">
        <v>524</v>
      </c>
      <c r="D98" s="1">
        <v>525</v>
      </c>
      <c r="E98" s="1">
        <v>0</v>
      </c>
      <c r="F98" s="1"/>
    </row>
    <row r="99" spans="1:6" x14ac:dyDescent="0.25">
      <c r="A99" s="1"/>
      <c r="B99" s="1" t="s">
        <v>1032</v>
      </c>
      <c r="C99" s="1" t="s">
        <v>544</v>
      </c>
      <c r="D99" s="1">
        <v>25</v>
      </c>
      <c r="E99" s="1">
        <v>0</v>
      </c>
      <c r="F99" s="1"/>
    </row>
    <row r="100" spans="1:6" x14ac:dyDescent="0.25">
      <c r="A100" s="1"/>
      <c r="B100" s="1" t="s">
        <v>542</v>
      </c>
      <c r="C100" s="1" t="s">
        <v>496</v>
      </c>
      <c r="D100" s="1">
        <v>80</v>
      </c>
      <c r="E100" s="1">
        <v>0</v>
      </c>
      <c r="F100" s="1"/>
    </row>
    <row r="101" spans="1:6" x14ac:dyDescent="0.25">
      <c r="A101" s="1"/>
      <c r="B101" s="1" t="s">
        <v>1208</v>
      </c>
      <c r="C101" s="1" t="s">
        <v>496</v>
      </c>
      <c r="D101" s="1">
        <v>94</v>
      </c>
      <c r="E101" s="1"/>
      <c r="F101" s="1"/>
    </row>
    <row r="102" spans="1:6" x14ac:dyDescent="0.25">
      <c r="A102" s="1"/>
      <c r="B102" s="1" t="s">
        <v>1012</v>
      </c>
      <c r="C102" s="1"/>
      <c r="D102" s="1"/>
      <c r="E102" s="1">
        <v>0</v>
      </c>
      <c r="F102" s="1"/>
    </row>
    <row r="103" spans="1:6" x14ac:dyDescent="0.25">
      <c r="A103" s="1"/>
      <c r="B103" s="1" t="s">
        <v>765</v>
      </c>
      <c r="C103" s="1"/>
      <c r="D103" s="1">
        <v>350</v>
      </c>
      <c r="E103" s="1">
        <v>0</v>
      </c>
      <c r="F103" s="1"/>
    </row>
    <row r="104" spans="1:6" x14ac:dyDescent="0.25">
      <c r="A104" s="1"/>
      <c r="B104" s="1" t="s">
        <v>1033</v>
      </c>
      <c r="C104" s="1" t="s">
        <v>900</v>
      </c>
      <c r="D104" s="1">
        <v>25</v>
      </c>
      <c r="E104" s="1">
        <v>0</v>
      </c>
      <c r="F104" s="1"/>
    </row>
    <row r="105" spans="1:6" x14ac:dyDescent="0.25">
      <c r="A105" s="1"/>
      <c r="B105" s="1" t="s">
        <v>1299</v>
      </c>
      <c r="C105" s="1" t="s">
        <v>900</v>
      </c>
      <c r="D105" s="1">
        <v>25</v>
      </c>
      <c r="E105" s="1">
        <v>0</v>
      </c>
      <c r="F105" s="1"/>
    </row>
    <row r="106" spans="1:6" x14ac:dyDescent="0.25">
      <c r="A106" s="1"/>
      <c r="B106" s="1" t="s">
        <v>1034</v>
      </c>
      <c r="C106" s="1" t="s">
        <v>1035</v>
      </c>
      <c r="D106" s="1">
        <v>4</v>
      </c>
      <c r="E106" s="1">
        <v>0</v>
      </c>
      <c r="F106" s="1"/>
    </row>
    <row r="107" spans="1:6" x14ac:dyDescent="0.25">
      <c r="A107" s="1"/>
      <c r="B107" s="1" t="s">
        <v>905</v>
      </c>
      <c r="C107" s="1" t="s">
        <v>896</v>
      </c>
      <c r="D107" s="1">
        <v>350</v>
      </c>
      <c r="E107" s="1">
        <v>0</v>
      </c>
      <c r="F107" s="1"/>
    </row>
    <row r="108" spans="1:6" x14ac:dyDescent="0.25">
      <c r="A108" s="1"/>
      <c r="B108" s="1" t="s">
        <v>906</v>
      </c>
      <c r="C108" s="1" t="s">
        <v>896</v>
      </c>
      <c r="D108" s="1">
        <v>295.70999999999998</v>
      </c>
      <c r="E108" s="1">
        <v>0</v>
      </c>
      <c r="F108" s="1"/>
    </row>
    <row r="109" spans="1:6" x14ac:dyDescent="0.25">
      <c r="A109" s="1"/>
      <c r="B109" s="1" t="s">
        <v>938</v>
      </c>
      <c r="C109" s="1" t="s">
        <v>896</v>
      </c>
      <c r="D109" s="1">
        <v>295.70999999999998</v>
      </c>
      <c r="E109" s="1">
        <v>0</v>
      </c>
      <c r="F109" s="1"/>
    </row>
    <row r="110" spans="1:6" x14ac:dyDescent="0.25">
      <c r="A110" s="1"/>
      <c r="B110" s="1" t="s">
        <v>1036</v>
      </c>
      <c r="C110" s="1" t="s">
        <v>544</v>
      </c>
      <c r="D110" s="1"/>
      <c r="E110" s="1">
        <v>0</v>
      </c>
      <c r="F110" s="1"/>
    </row>
    <row r="111" spans="1:6" x14ac:dyDescent="0.25">
      <c r="A111" s="1"/>
      <c r="B111" s="1" t="s">
        <v>1037</v>
      </c>
      <c r="C111" s="1" t="s">
        <v>496</v>
      </c>
      <c r="D111" s="1"/>
      <c r="E111" s="1">
        <v>0</v>
      </c>
      <c r="F111" s="1"/>
    </row>
    <row r="112" spans="1:6" x14ac:dyDescent="0.25">
      <c r="A112" s="1"/>
      <c r="B112" s="1" t="s">
        <v>1038</v>
      </c>
      <c r="C112" s="1" t="s">
        <v>496</v>
      </c>
      <c r="D112" s="1">
        <v>11</v>
      </c>
      <c r="E112" s="1">
        <v>0</v>
      </c>
      <c r="F112" s="1"/>
    </row>
    <row r="113" spans="1:6" x14ac:dyDescent="0.25">
      <c r="A113" s="1"/>
      <c r="B113" s="1" t="s">
        <v>1039</v>
      </c>
      <c r="C113" s="1" t="s">
        <v>496</v>
      </c>
      <c r="D113" s="1">
        <v>452.25</v>
      </c>
      <c r="E113" s="1">
        <v>0</v>
      </c>
      <c r="F113" s="1"/>
    </row>
    <row r="114" spans="1:6" x14ac:dyDescent="0.25">
      <c r="A114" s="1"/>
      <c r="B114" s="1" t="s">
        <v>939</v>
      </c>
      <c r="C114" s="1" t="s">
        <v>940</v>
      </c>
      <c r="D114" s="1">
        <v>10.55</v>
      </c>
      <c r="E114" s="1">
        <v>0</v>
      </c>
      <c r="F114" s="1"/>
    </row>
    <row r="115" spans="1:6" x14ac:dyDescent="0.25">
      <c r="A115" s="1"/>
      <c r="B115" s="1" t="s">
        <v>1040</v>
      </c>
      <c r="C115" s="1" t="s">
        <v>494</v>
      </c>
      <c r="D115" s="1">
        <v>375</v>
      </c>
      <c r="E115" s="1">
        <v>0</v>
      </c>
      <c r="F115" s="1"/>
    </row>
    <row r="116" spans="1:6" x14ac:dyDescent="0.25">
      <c r="A116" s="1"/>
      <c r="B116" s="1" t="s">
        <v>1300</v>
      </c>
      <c r="C116" s="1"/>
      <c r="D116" s="1"/>
      <c r="E116" s="1"/>
      <c r="F116" s="1"/>
    </row>
    <row r="117" spans="1:6" x14ac:dyDescent="0.25">
      <c r="A117" s="1"/>
      <c r="B117" s="1" t="s">
        <v>1041</v>
      </c>
      <c r="C117" s="1" t="s">
        <v>544</v>
      </c>
      <c r="D117" s="1">
        <v>330</v>
      </c>
      <c r="E117" s="1">
        <v>0</v>
      </c>
      <c r="F117" s="1"/>
    </row>
    <row r="118" spans="1:6" x14ac:dyDescent="0.25">
      <c r="A118" s="1"/>
      <c r="B118" s="1" t="s">
        <v>545</v>
      </c>
      <c r="C118" s="1" t="s">
        <v>941</v>
      </c>
      <c r="D118" s="1">
        <v>143</v>
      </c>
      <c r="E118" s="1">
        <v>0</v>
      </c>
      <c r="F118" s="1"/>
    </row>
    <row r="119" spans="1:6" x14ac:dyDescent="0.25">
      <c r="A119" s="1"/>
      <c r="B119" s="1" t="s">
        <v>543</v>
      </c>
      <c r="C119" s="1" t="s">
        <v>544</v>
      </c>
      <c r="D119" s="1">
        <v>16</v>
      </c>
      <c r="E119" s="1">
        <v>0</v>
      </c>
      <c r="F119" s="1"/>
    </row>
    <row r="120" spans="1:6" x14ac:dyDescent="0.25">
      <c r="A120" s="1"/>
      <c r="B120" s="1" t="s">
        <v>1042</v>
      </c>
      <c r="C120" s="1" t="s">
        <v>496</v>
      </c>
      <c r="D120" s="1">
        <v>55</v>
      </c>
      <c r="E120" s="1">
        <v>0</v>
      </c>
      <c r="F120" s="1"/>
    </row>
    <row r="121" spans="1:6" x14ac:dyDescent="0.25">
      <c r="A121" s="1"/>
      <c r="B121" s="1" t="s">
        <v>1043</v>
      </c>
      <c r="C121" s="1" t="s">
        <v>941</v>
      </c>
      <c r="D121" s="1">
        <v>548.70000000000005</v>
      </c>
      <c r="E121" s="1">
        <v>0</v>
      </c>
      <c r="F121" s="1"/>
    </row>
    <row r="122" spans="1:6" x14ac:dyDescent="0.25">
      <c r="A122" s="1"/>
      <c r="B122" s="1" t="s">
        <v>545</v>
      </c>
      <c r="C122" s="1" t="s">
        <v>941</v>
      </c>
      <c r="D122" s="1">
        <v>1200</v>
      </c>
      <c r="E122" s="1">
        <v>0</v>
      </c>
      <c r="F122" s="1"/>
    </row>
    <row r="123" spans="1:6" x14ac:dyDescent="0.25">
      <c r="A123" s="1"/>
      <c r="B123" s="1" t="s">
        <v>1210</v>
      </c>
      <c r="C123" s="1" t="s">
        <v>494</v>
      </c>
      <c r="D123" s="1">
        <v>245</v>
      </c>
      <c r="E123" s="1">
        <v>0</v>
      </c>
      <c r="F123" s="1"/>
    </row>
    <row r="124" spans="1:6" x14ac:dyDescent="0.25">
      <c r="A124" s="1"/>
      <c r="B124" s="1" t="s">
        <v>1209</v>
      </c>
      <c r="C124" s="1" t="s">
        <v>941</v>
      </c>
      <c r="D124" s="1">
        <v>160</v>
      </c>
      <c r="E124" s="1">
        <v>0</v>
      </c>
      <c r="F124" s="1"/>
    </row>
    <row r="125" spans="1:6" x14ac:dyDescent="0.25">
      <c r="A125" s="1"/>
      <c r="B125" s="1" t="s">
        <v>1044</v>
      </c>
      <c r="C125" s="1" t="s">
        <v>494</v>
      </c>
      <c r="D125" s="1">
        <v>454.3</v>
      </c>
      <c r="E125" s="1">
        <v>0</v>
      </c>
      <c r="F125" s="1"/>
    </row>
    <row r="126" spans="1:6" x14ac:dyDescent="0.25">
      <c r="A126" s="1"/>
      <c r="B126" s="1" t="s">
        <v>907</v>
      </c>
      <c r="C126" s="1" t="s">
        <v>943</v>
      </c>
      <c r="D126" s="1">
        <v>75</v>
      </c>
      <c r="E126" s="1">
        <v>0</v>
      </c>
      <c r="F126" s="1"/>
    </row>
    <row r="127" spans="1:6" x14ac:dyDescent="0.25">
      <c r="A127" s="1"/>
      <c r="B127" s="1" t="s">
        <v>942</v>
      </c>
      <c r="C127" s="1" t="s">
        <v>943</v>
      </c>
      <c r="D127" s="1">
        <v>454.3</v>
      </c>
      <c r="E127" s="1">
        <v>0</v>
      </c>
      <c r="F127" s="1"/>
    </row>
    <row r="128" spans="1:6" x14ac:dyDescent="0.25">
      <c r="A128" s="1"/>
      <c r="B128" s="1" t="s">
        <v>944</v>
      </c>
      <c r="C128" s="1" t="s">
        <v>941</v>
      </c>
      <c r="D128" s="1">
        <v>88</v>
      </c>
      <c r="E128" s="1">
        <v>0</v>
      </c>
      <c r="F128" s="1"/>
    </row>
    <row r="129" spans="1:6" x14ac:dyDescent="0.25">
      <c r="A129" s="1"/>
      <c r="B129" s="1" t="s">
        <v>945</v>
      </c>
      <c r="C129" s="1" t="s">
        <v>941</v>
      </c>
      <c r="D129" s="1">
        <v>88</v>
      </c>
      <c r="E129" s="1">
        <v>0</v>
      </c>
      <c r="F129" s="1"/>
    </row>
    <row r="130" spans="1:6" x14ac:dyDescent="0.25">
      <c r="A130" s="1"/>
      <c r="B130" s="1" t="s">
        <v>763</v>
      </c>
      <c r="C130" s="1" t="s">
        <v>941</v>
      </c>
      <c r="D130" s="1">
        <v>128</v>
      </c>
      <c r="E130" s="1">
        <v>0</v>
      </c>
      <c r="F130" s="1"/>
    </row>
    <row r="131" spans="1:6" x14ac:dyDescent="0.25">
      <c r="A131" s="1"/>
      <c r="B131" s="1" t="s">
        <v>1211</v>
      </c>
      <c r="C131" s="1" t="s">
        <v>496</v>
      </c>
      <c r="D131" s="1">
        <v>80</v>
      </c>
      <c r="E131" s="1"/>
      <c r="F131" s="1"/>
    </row>
    <row r="132" spans="1:6" x14ac:dyDescent="0.25">
      <c r="A132" s="1"/>
      <c r="B132" s="1" t="s">
        <v>1046</v>
      </c>
      <c r="C132" s="1" t="s">
        <v>494</v>
      </c>
      <c r="D132" s="1">
        <v>967.75</v>
      </c>
      <c r="E132" s="1">
        <v>0</v>
      </c>
      <c r="F132" s="1"/>
    </row>
    <row r="133" spans="1:6" x14ac:dyDescent="0.25">
      <c r="A133" s="1"/>
      <c r="B133" s="1" t="s">
        <v>1045</v>
      </c>
      <c r="C133" s="1" t="s">
        <v>494</v>
      </c>
      <c r="D133" s="1">
        <v>967.75</v>
      </c>
      <c r="E133" s="1">
        <v>0</v>
      </c>
      <c r="F133" s="1"/>
    </row>
    <row r="134" spans="1:6" x14ac:dyDescent="0.25">
      <c r="A134" s="1"/>
      <c r="B134" s="1" t="s">
        <v>908</v>
      </c>
      <c r="C134" s="1" t="s">
        <v>496</v>
      </c>
      <c r="D134" s="1">
        <v>719.2</v>
      </c>
      <c r="E134" s="1">
        <v>0</v>
      </c>
      <c r="F134" s="1"/>
    </row>
    <row r="135" spans="1:6" x14ac:dyDescent="0.25">
      <c r="A135" s="1"/>
      <c r="B135" s="1" t="s">
        <v>546</v>
      </c>
      <c r="C135" s="1" t="s">
        <v>496</v>
      </c>
      <c r="D135" s="1">
        <v>40</v>
      </c>
      <c r="E135" s="1">
        <v>0</v>
      </c>
      <c r="F135" s="1"/>
    </row>
    <row r="136" spans="1:6" x14ac:dyDescent="0.25">
      <c r="A136" s="1"/>
      <c r="B136" s="1"/>
      <c r="C136" s="1"/>
      <c r="D136" s="1" t="s">
        <v>798</v>
      </c>
      <c r="E136" s="1">
        <v>0</v>
      </c>
      <c r="F1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D9" sqref="D9:D131"/>
    </sheetView>
  </sheetViews>
  <sheetFormatPr baseColWidth="10" defaultRowHeight="15" x14ac:dyDescent="0.25"/>
  <cols>
    <col min="1" max="1" width="16.28515625" style="26" bestFit="1" customWidth="1"/>
    <col min="2" max="2" width="61.7109375" bestFit="1" customWidth="1"/>
    <col min="3" max="3" width="17.5703125" bestFit="1" customWidth="1"/>
    <col min="4" max="4" width="9.85546875" bestFit="1" customWidth="1"/>
  </cols>
  <sheetData>
    <row r="1" spans="1:4" x14ac:dyDescent="0.25">
      <c r="A1" s="27"/>
      <c r="B1" s="30" t="s">
        <v>12</v>
      </c>
      <c r="C1" s="4"/>
      <c r="D1" s="4"/>
    </row>
    <row r="2" spans="1:4" x14ac:dyDescent="0.25">
      <c r="A2" s="27"/>
      <c r="B2" s="30" t="s">
        <v>13</v>
      </c>
      <c r="C2" s="4"/>
      <c r="D2" s="4"/>
    </row>
    <row r="3" spans="1:4" x14ac:dyDescent="0.25">
      <c r="A3" s="27"/>
      <c r="B3" s="30" t="s">
        <v>15</v>
      </c>
      <c r="C3" s="4"/>
      <c r="D3" s="4"/>
    </row>
    <row r="4" spans="1:4" x14ac:dyDescent="0.25">
      <c r="A4" s="27"/>
      <c r="B4" s="30" t="s">
        <v>14</v>
      </c>
      <c r="C4" s="4"/>
      <c r="D4" s="4"/>
    </row>
    <row r="5" spans="1:4" x14ac:dyDescent="0.25">
      <c r="A5" s="27"/>
      <c r="B5" s="30" t="s">
        <v>1308</v>
      </c>
      <c r="C5" s="4"/>
      <c r="D5" s="4"/>
    </row>
    <row r="6" spans="1:4" x14ac:dyDescent="0.25">
      <c r="A6" s="27"/>
      <c r="B6" s="30" t="s">
        <v>17</v>
      </c>
      <c r="C6" s="4"/>
      <c r="D6" s="4"/>
    </row>
    <row r="7" spans="1:4" ht="15.75" thickBot="1" x14ac:dyDescent="0.3">
      <c r="A7" s="28"/>
      <c r="B7" s="31" t="s">
        <v>1309</v>
      </c>
      <c r="C7" s="29"/>
      <c r="D7" s="29"/>
    </row>
    <row r="8" spans="1:4" x14ac:dyDescent="0.25">
      <c r="A8" s="32" t="s">
        <v>0</v>
      </c>
      <c r="B8" s="33" t="s">
        <v>1</v>
      </c>
      <c r="C8" s="33" t="s">
        <v>2</v>
      </c>
      <c r="D8" s="34" t="s">
        <v>5</v>
      </c>
    </row>
    <row r="9" spans="1:4" x14ac:dyDescent="0.25">
      <c r="A9" s="27"/>
      <c r="B9" s="4" t="s">
        <v>493</v>
      </c>
      <c r="C9" s="4" t="s">
        <v>494</v>
      </c>
      <c r="D9" s="4">
        <v>2</v>
      </c>
    </row>
    <row r="10" spans="1:4" x14ac:dyDescent="0.25">
      <c r="A10" s="27"/>
      <c r="B10" s="4" t="s">
        <v>495</v>
      </c>
      <c r="C10" s="4" t="s">
        <v>494</v>
      </c>
      <c r="D10" s="4">
        <v>3</v>
      </c>
    </row>
    <row r="11" spans="1:4" x14ac:dyDescent="0.25">
      <c r="A11" s="27"/>
      <c r="B11" s="4" t="s">
        <v>895</v>
      </c>
      <c r="C11" s="4" t="s">
        <v>896</v>
      </c>
      <c r="D11" s="4">
        <v>4.95</v>
      </c>
    </row>
    <row r="12" spans="1:4" x14ac:dyDescent="0.25">
      <c r="A12" s="27"/>
      <c r="B12" s="4" t="s">
        <v>1206</v>
      </c>
      <c r="C12" s="4" t="s">
        <v>896</v>
      </c>
      <c r="D12" s="4">
        <v>7</v>
      </c>
    </row>
    <row r="13" spans="1:4" x14ac:dyDescent="0.25">
      <c r="A13" s="27"/>
      <c r="B13" s="4" t="s">
        <v>1007</v>
      </c>
      <c r="C13" s="4" t="s">
        <v>896</v>
      </c>
      <c r="D13" s="4">
        <v>5.45</v>
      </c>
    </row>
    <row r="14" spans="1:4" x14ac:dyDescent="0.25">
      <c r="A14" s="27"/>
      <c r="B14" s="4" t="s">
        <v>1008</v>
      </c>
      <c r="C14" s="4" t="s">
        <v>896</v>
      </c>
      <c r="D14" s="4">
        <v>11.65</v>
      </c>
    </row>
    <row r="15" spans="1:4" x14ac:dyDescent="0.25">
      <c r="A15" s="27"/>
      <c r="B15" s="4" t="s">
        <v>897</v>
      </c>
      <c r="C15" s="4" t="s">
        <v>896</v>
      </c>
      <c r="D15" s="4">
        <v>5.35</v>
      </c>
    </row>
    <row r="16" spans="1:4" x14ac:dyDescent="0.25">
      <c r="A16" s="27"/>
      <c r="B16" s="4" t="s">
        <v>1009</v>
      </c>
      <c r="C16" s="4" t="s">
        <v>896</v>
      </c>
      <c r="D16" s="4">
        <v>3.25</v>
      </c>
    </row>
    <row r="17" spans="1:4" x14ac:dyDescent="0.25">
      <c r="A17" s="27"/>
      <c r="B17" s="4" t="s">
        <v>497</v>
      </c>
      <c r="C17" s="4" t="s">
        <v>496</v>
      </c>
      <c r="D17" s="4">
        <v>122.45</v>
      </c>
    </row>
    <row r="18" spans="1:4" x14ac:dyDescent="0.25">
      <c r="A18" s="27"/>
      <c r="B18" s="4" t="s">
        <v>498</v>
      </c>
      <c r="C18" s="4" t="s">
        <v>496</v>
      </c>
      <c r="D18" s="4">
        <v>59.95</v>
      </c>
    </row>
    <row r="19" spans="1:4" x14ac:dyDescent="0.25">
      <c r="A19" s="27"/>
      <c r="B19" s="4" t="s">
        <v>499</v>
      </c>
      <c r="C19" s="4" t="s">
        <v>500</v>
      </c>
      <c r="D19" s="4">
        <v>46</v>
      </c>
    </row>
    <row r="20" spans="1:4" x14ac:dyDescent="0.25">
      <c r="A20" s="27"/>
      <c r="B20" s="4" t="s">
        <v>501</v>
      </c>
      <c r="C20" s="4" t="s">
        <v>500</v>
      </c>
      <c r="D20" s="4">
        <v>35</v>
      </c>
    </row>
    <row r="21" spans="1:4" x14ac:dyDescent="0.25">
      <c r="A21" s="27"/>
      <c r="B21" s="4" t="s">
        <v>814</v>
      </c>
      <c r="C21" s="4" t="s">
        <v>771</v>
      </c>
      <c r="D21" s="4">
        <v>62.55</v>
      </c>
    </row>
    <row r="22" spans="1:4" x14ac:dyDescent="0.25">
      <c r="A22" s="27"/>
      <c r="B22" s="4" t="s">
        <v>1297</v>
      </c>
      <c r="C22" s="4" t="s">
        <v>898</v>
      </c>
      <c r="D22" s="4">
        <v>39</v>
      </c>
    </row>
    <row r="23" spans="1:4" x14ac:dyDescent="0.25">
      <c r="A23" s="27"/>
      <c r="B23" s="4" t="s">
        <v>503</v>
      </c>
      <c r="C23" s="4" t="s">
        <v>504</v>
      </c>
      <c r="D23" s="4">
        <v>89.75</v>
      </c>
    </row>
    <row r="24" spans="1:4" x14ac:dyDescent="0.25">
      <c r="A24" s="27"/>
      <c r="B24" s="4" t="s">
        <v>505</v>
      </c>
      <c r="C24" s="4" t="s">
        <v>496</v>
      </c>
      <c r="D24" s="4">
        <v>92.45</v>
      </c>
    </row>
    <row r="25" spans="1:4" x14ac:dyDescent="0.25">
      <c r="A25" s="27"/>
      <c r="B25" s="4" t="s">
        <v>506</v>
      </c>
      <c r="C25" s="4" t="s">
        <v>502</v>
      </c>
      <c r="D25" s="4"/>
    </row>
    <row r="26" spans="1:4" x14ac:dyDescent="0.25">
      <c r="A26" s="27"/>
      <c r="B26" s="4" t="s">
        <v>507</v>
      </c>
      <c r="C26" s="4" t="s">
        <v>496</v>
      </c>
      <c r="D26" s="4">
        <v>5.4080000000000004</v>
      </c>
    </row>
    <row r="27" spans="1:4" x14ac:dyDescent="0.25">
      <c r="A27" s="27"/>
      <c r="B27" s="4" t="s">
        <v>899</v>
      </c>
      <c r="C27" s="4" t="s">
        <v>900</v>
      </c>
      <c r="D27" s="4">
        <v>5</v>
      </c>
    </row>
    <row r="28" spans="1:4" x14ac:dyDescent="0.25">
      <c r="A28" s="27"/>
      <c r="B28" s="4" t="s">
        <v>509</v>
      </c>
      <c r="C28" s="4" t="s">
        <v>1296</v>
      </c>
      <c r="D28" s="4">
        <v>219</v>
      </c>
    </row>
    <row r="29" spans="1:4" x14ac:dyDescent="0.25">
      <c r="A29" s="27"/>
      <c r="B29" s="4" t="s">
        <v>510</v>
      </c>
      <c r="C29" s="4" t="s">
        <v>508</v>
      </c>
      <c r="D29" s="4">
        <v>5</v>
      </c>
    </row>
    <row r="30" spans="1:4" x14ac:dyDescent="0.25">
      <c r="A30" s="27"/>
      <c r="B30" s="4" t="s">
        <v>511</v>
      </c>
      <c r="C30" s="4" t="s">
        <v>508</v>
      </c>
      <c r="D30" s="4">
        <v>5</v>
      </c>
    </row>
    <row r="31" spans="1:4" x14ac:dyDescent="0.25">
      <c r="A31" s="27"/>
      <c r="B31" s="4" t="s">
        <v>932</v>
      </c>
      <c r="C31" s="4" t="s">
        <v>496</v>
      </c>
      <c r="D31" s="4">
        <v>5.6</v>
      </c>
    </row>
    <row r="32" spans="1:4" x14ac:dyDescent="0.25">
      <c r="A32" s="27"/>
      <c r="B32" s="4" t="s">
        <v>512</v>
      </c>
      <c r="C32" s="4" t="s">
        <v>496</v>
      </c>
      <c r="D32" s="4">
        <v>56.6</v>
      </c>
    </row>
    <row r="33" spans="1:4" x14ac:dyDescent="0.25">
      <c r="A33" s="27"/>
      <c r="B33" s="4" t="s">
        <v>513</v>
      </c>
      <c r="C33" s="4" t="s">
        <v>496</v>
      </c>
      <c r="D33" s="4">
        <v>11.95</v>
      </c>
    </row>
    <row r="34" spans="1:4" x14ac:dyDescent="0.25">
      <c r="A34" s="27"/>
      <c r="B34" s="4" t="s">
        <v>1202</v>
      </c>
      <c r="C34" s="4" t="s">
        <v>496</v>
      </c>
      <c r="D34" s="4"/>
    </row>
    <row r="35" spans="1:4" x14ac:dyDescent="0.25">
      <c r="A35" s="27"/>
      <c r="B35" s="4" t="s">
        <v>1013</v>
      </c>
      <c r="C35" s="4" t="s">
        <v>496</v>
      </c>
      <c r="D35" s="4">
        <v>5.5</v>
      </c>
    </row>
    <row r="36" spans="1:4" x14ac:dyDescent="0.25">
      <c r="A36" s="27"/>
      <c r="B36" s="4" t="s">
        <v>1010</v>
      </c>
      <c r="C36" s="4" t="s">
        <v>496</v>
      </c>
      <c r="D36" s="4">
        <v>57.05</v>
      </c>
    </row>
    <row r="37" spans="1:4" x14ac:dyDescent="0.25">
      <c r="A37" s="27"/>
      <c r="B37" s="4" t="s">
        <v>514</v>
      </c>
      <c r="C37" s="4" t="s">
        <v>496</v>
      </c>
      <c r="D37" s="4">
        <v>98.04</v>
      </c>
    </row>
    <row r="38" spans="1:4" x14ac:dyDescent="0.25">
      <c r="A38" s="27"/>
      <c r="B38" s="4" t="s">
        <v>1011</v>
      </c>
      <c r="C38" s="4" t="s">
        <v>496</v>
      </c>
      <c r="D38" s="4">
        <v>77.05</v>
      </c>
    </row>
    <row r="39" spans="1:4" x14ac:dyDescent="0.25">
      <c r="A39" s="27"/>
      <c r="B39" s="4" t="s">
        <v>901</v>
      </c>
      <c r="C39" s="4" t="s">
        <v>896</v>
      </c>
      <c r="D39" s="4">
        <v>11.4</v>
      </c>
    </row>
    <row r="40" spans="1:4" x14ac:dyDescent="0.25">
      <c r="A40" s="27"/>
      <c r="B40" s="4" t="s">
        <v>515</v>
      </c>
      <c r="C40" s="4" t="s">
        <v>496</v>
      </c>
      <c r="D40" s="4">
        <v>5.75</v>
      </c>
    </row>
    <row r="41" spans="1:4" x14ac:dyDescent="0.25">
      <c r="A41" s="27"/>
      <c r="B41" s="4" t="s">
        <v>1204</v>
      </c>
      <c r="C41" s="4" t="s">
        <v>941</v>
      </c>
      <c r="D41" s="4">
        <v>3.05</v>
      </c>
    </row>
    <row r="42" spans="1:4" x14ac:dyDescent="0.25">
      <c r="A42" s="27"/>
      <c r="B42" s="4" t="s">
        <v>516</v>
      </c>
      <c r="C42" s="4" t="s">
        <v>508</v>
      </c>
      <c r="D42" s="4">
        <v>320</v>
      </c>
    </row>
    <row r="43" spans="1:4" x14ac:dyDescent="0.25">
      <c r="A43" s="27"/>
      <c r="B43" s="4" t="s">
        <v>1203</v>
      </c>
      <c r="C43" s="4" t="s">
        <v>770</v>
      </c>
      <c r="D43" s="4">
        <v>33.4</v>
      </c>
    </row>
    <row r="44" spans="1:4" x14ac:dyDescent="0.25">
      <c r="A44" s="27"/>
      <c r="B44" s="4" t="s">
        <v>517</v>
      </c>
      <c r="C44" s="4" t="s">
        <v>504</v>
      </c>
      <c r="D44" s="4">
        <v>1.2</v>
      </c>
    </row>
    <row r="45" spans="1:4" x14ac:dyDescent="0.25">
      <c r="A45" s="27"/>
      <c r="B45" s="4" t="s">
        <v>933</v>
      </c>
      <c r="C45" s="4" t="s">
        <v>896</v>
      </c>
      <c r="D45" s="4">
        <v>6.55</v>
      </c>
    </row>
    <row r="46" spans="1:4" x14ac:dyDescent="0.25">
      <c r="A46" s="27"/>
      <c r="B46" s="4" t="s">
        <v>1205</v>
      </c>
      <c r="C46" s="4" t="s">
        <v>896</v>
      </c>
      <c r="D46" s="4"/>
    </row>
    <row r="47" spans="1:4" x14ac:dyDescent="0.25">
      <c r="A47" s="27"/>
      <c r="B47" s="4" t="s">
        <v>902</v>
      </c>
      <c r="C47" s="4" t="s">
        <v>941</v>
      </c>
      <c r="D47" s="4">
        <v>28</v>
      </c>
    </row>
    <row r="48" spans="1:4" x14ac:dyDescent="0.25">
      <c r="A48" s="27"/>
      <c r="B48" s="4" t="s">
        <v>518</v>
      </c>
      <c r="C48" s="4" t="s">
        <v>496</v>
      </c>
      <c r="D48" s="4">
        <v>34.700000000000003</v>
      </c>
    </row>
    <row r="49" spans="1:4" x14ac:dyDescent="0.25">
      <c r="A49" s="27"/>
      <c r="B49" s="4" t="s">
        <v>1014</v>
      </c>
      <c r="C49" s="4" t="s">
        <v>496</v>
      </c>
      <c r="D49" s="4"/>
    </row>
    <row r="50" spans="1:4" x14ac:dyDescent="0.25">
      <c r="A50" s="27"/>
      <c r="B50" s="4" t="s">
        <v>519</v>
      </c>
      <c r="C50" s="4" t="s">
        <v>508</v>
      </c>
      <c r="D50" s="4">
        <v>58</v>
      </c>
    </row>
    <row r="51" spans="1:4" x14ac:dyDescent="0.25">
      <c r="A51" s="27"/>
      <c r="B51" s="4" t="s">
        <v>520</v>
      </c>
      <c r="C51" s="4" t="s">
        <v>496</v>
      </c>
      <c r="D51" s="4">
        <v>20.55</v>
      </c>
    </row>
    <row r="52" spans="1:4" x14ac:dyDescent="0.25">
      <c r="A52" s="27"/>
      <c r="B52" s="4" t="s">
        <v>521</v>
      </c>
      <c r="C52" s="4" t="s">
        <v>508</v>
      </c>
      <c r="D52" s="4">
        <v>137</v>
      </c>
    </row>
    <row r="53" spans="1:4" x14ac:dyDescent="0.25">
      <c r="A53" s="27"/>
      <c r="B53" s="4" t="s">
        <v>1015</v>
      </c>
      <c r="C53" s="4" t="s">
        <v>508</v>
      </c>
      <c r="D53" s="4">
        <v>620</v>
      </c>
    </row>
    <row r="54" spans="1:4" x14ac:dyDescent="0.25">
      <c r="A54" s="27"/>
      <c r="B54" s="4" t="s">
        <v>522</v>
      </c>
      <c r="C54" s="4" t="s">
        <v>508</v>
      </c>
      <c r="D54" s="4">
        <v>74</v>
      </c>
    </row>
    <row r="55" spans="1:4" x14ac:dyDescent="0.25">
      <c r="A55" s="27"/>
      <c r="B55" s="4" t="s">
        <v>523</v>
      </c>
      <c r="C55" s="4" t="s">
        <v>524</v>
      </c>
      <c r="D55" s="4">
        <v>75</v>
      </c>
    </row>
    <row r="56" spans="1:4" x14ac:dyDescent="0.25">
      <c r="A56" s="27"/>
      <c r="B56" s="4" t="s">
        <v>1016</v>
      </c>
      <c r="C56" s="4" t="s">
        <v>508</v>
      </c>
      <c r="D56" s="4">
        <v>286</v>
      </c>
    </row>
    <row r="57" spans="1:4" x14ac:dyDescent="0.25">
      <c r="A57" s="27"/>
      <c r="B57" s="4" t="s">
        <v>525</v>
      </c>
      <c r="C57" s="4" t="s">
        <v>496</v>
      </c>
      <c r="D57" s="4">
        <v>27.1</v>
      </c>
    </row>
    <row r="58" spans="1:4" x14ac:dyDescent="0.25">
      <c r="A58" s="27"/>
      <c r="B58" s="4" t="s">
        <v>934</v>
      </c>
      <c r="C58" s="4" t="s">
        <v>896</v>
      </c>
      <c r="D58" s="4">
        <v>11.15</v>
      </c>
    </row>
    <row r="59" spans="1:4" x14ac:dyDescent="0.25">
      <c r="A59" s="27"/>
      <c r="B59" s="4" t="s">
        <v>769</v>
      </c>
      <c r="C59" s="4" t="s">
        <v>496</v>
      </c>
      <c r="D59" s="4">
        <v>23.8</v>
      </c>
    </row>
    <row r="60" spans="1:4" x14ac:dyDescent="0.25">
      <c r="A60" s="27"/>
      <c r="B60" s="4" t="s">
        <v>1017</v>
      </c>
      <c r="C60" s="4" t="s">
        <v>896</v>
      </c>
      <c r="D60" s="4">
        <v>30</v>
      </c>
    </row>
    <row r="61" spans="1:4" x14ac:dyDescent="0.25">
      <c r="A61" s="27"/>
      <c r="B61" s="4" t="s">
        <v>812</v>
      </c>
      <c r="C61" s="4" t="s">
        <v>900</v>
      </c>
      <c r="D61" s="4">
        <v>27</v>
      </c>
    </row>
    <row r="62" spans="1:4" x14ac:dyDescent="0.25">
      <c r="A62" s="27"/>
      <c r="B62" s="4" t="s">
        <v>1018</v>
      </c>
      <c r="C62" s="4" t="s">
        <v>900</v>
      </c>
      <c r="D62" s="4">
        <v>31.75</v>
      </c>
    </row>
    <row r="63" spans="1:4" x14ac:dyDescent="0.25">
      <c r="A63" s="27"/>
      <c r="B63" s="4" t="s">
        <v>1019</v>
      </c>
      <c r="C63" s="4" t="s">
        <v>900</v>
      </c>
      <c r="D63" s="4">
        <v>147</v>
      </c>
    </row>
    <row r="64" spans="1:4" x14ac:dyDescent="0.25">
      <c r="A64" s="27"/>
      <c r="B64" s="4" t="s">
        <v>935</v>
      </c>
      <c r="C64" s="4" t="s">
        <v>900</v>
      </c>
      <c r="D64" s="4">
        <v>2</v>
      </c>
    </row>
    <row r="65" spans="1:4" x14ac:dyDescent="0.25">
      <c r="A65" s="27"/>
      <c r="B65" s="4" t="s">
        <v>936</v>
      </c>
      <c r="C65" s="4" t="s">
        <v>896</v>
      </c>
      <c r="D65" s="4">
        <v>17.2</v>
      </c>
    </row>
    <row r="66" spans="1:4" x14ac:dyDescent="0.25">
      <c r="A66" s="27"/>
      <c r="B66" s="4" t="s">
        <v>1020</v>
      </c>
      <c r="C66" s="4" t="s">
        <v>896</v>
      </c>
      <c r="D66" s="4">
        <v>25.05</v>
      </c>
    </row>
    <row r="67" spans="1:4" x14ac:dyDescent="0.25">
      <c r="A67" s="27"/>
      <c r="B67" s="4" t="s">
        <v>526</v>
      </c>
      <c r="C67" s="4" t="s">
        <v>496</v>
      </c>
      <c r="D67" s="4"/>
    </row>
    <row r="68" spans="1:4" x14ac:dyDescent="0.25">
      <c r="A68" s="27"/>
      <c r="B68" s="4" t="s">
        <v>1021</v>
      </c>
      <c r="C68" s="4" t="s">
        <v>900</v>
      </c>
      <c r="D68" s="4">
        <v>54</v>
      </c>
    </row>
    <row r="69" spans="1:4" x14ac:dyDescent="0.25">
      <c r="A69" s="27"/>
      <c r="B69" s="4" t="s">
        <v>527</v>
      </c>
      <c r="C69" s="4" t="s">
        <v>528</v>
      </c>
      <c r="D69" s="4">
        <v>198</v>
      </c>
    </row>
    <row r="70" spans="1:4" x14ac:dyDescent="0.25">
      <c r="A70" s="27"/>
      <c r="B70" s="4" t="s">
        <v>904</v>
      </c>
      <c r="C70" s="4" t="s">
        <v>528</v>
      </c>
      <c r="D70" s="4">
        <v>12</v>
      </c>
    </row>
    <row r="71" spans="1:4" x14ac:dyDescent="0.25">
      <c r="A71" s="27"/>
      <c r="B71" s="4" t="s">
        <v>1022</v>
      </c>
      <c r="C71" s="4" t="s">
        <v>900</v>
      </c>
      <c r="D71" s="4">
        <v>6</v>
      </c>
    </row>
    <row r="72" spans="1:4" x14ac:dyDescent="0.25">
      <c r="A72" s="27"/>
      <c r="B72" s="4" t="s">
        <v>1023</v>
      </c>
      <c r="C72" s="4" t="s">
        <v>496</v>
      </c>
      <c r="D72" s="4"/>
    </row>
    <row r="73" spans="1:4" x14ac:dyDescent="0.25">
      <c r="A73" s="27"/>
      <c r="B73" s="4" t="s">
        <v>768</v>
      </c>
      <c r="C73" s="4" t="s">
        <v>762</v>
      </c>
      <c r="D73" s="4">
        <v>11.8</v>
      </c>
    </row>
    <row r="74" spans="1:4" x14ac:dyDescent="0.25">
      <c r="A74" s="27"/>
      <c r="B74" s="4" t="s">
        <v>813</v>
      </c>
      <c r="C74" s="4" t="s">
        <v>764</v>
      </c>
      <c r="D74" s="4">
        <v>20</v>
      </c>
    </row>
    <row r="75" spans="1:4" x14ac:dyDescent="0.25">
      <c r="A75" s="27"/>
      <c r="B75" s="4" t="s">
        <v>903</v>
      </c>
      <c r="C75" s="4" t="s">
        <v>896</v>
      </c>
      <c r="D75" s="4">
        <v>9</v>
      </c>
    </row>
    <row r="76" spans="1:4" x14ac:dyDescent="0.25">
      <c r="A76" s="27"/>
      <c r="B76" s="4" t="s">
        <v>529</v>
      </c>
      <c r="C76" s="4" t="s">
        <v>530</v>
      </c>
      <c r="D76" s="4">
        <v>34</v>
      </c>
    </row>
    <row r="77" spans="1:4" x14ac:dyDescent="0.25">
      <c r="A77" s="27"/>
      <c r="B77" s="4" t="s">
        <v>531</v>
      </c>
      <c r="C77" s="4" t="s">
        <v>532</v>
      </c>
      <c r="D77" s="4">
        <v>15</v>
      </c>
    </row>
    <row r="78" spans="1:4" x14ac:dyDescent="0.25">
      <c r="A78" s="27"/>
      <c r="B78" s="4" t="s">
        <v>1024</v>
      </c>
      <c r="C78" s="4" t="s">
        <v>896</v>
      </c>
      <c r="D78" s="4">
        <v>6.65</v>
      </c>
    </row>
    <row r="79" spans="1:4" x14ac:dyDescent="0.25">
      <c r="A79" s="27"/>
      <c r="B79" s="4" t="s">
        <v>534</v>
      </c>
      <c r="C79" s="4" t="s">
        <v>533</v>
      </c>
      <c r="D79" s="4">
        <v>2</v>
      </c>
    </row>
    <row r="80" spans="1:4" x14ac:dyDescent="0.25">
      <c r="A80" s="27"/>
      <c r="B80" s="4" t="s">
        <v>767</v>
      </c>
      <c r="C80" s="4" t="s">
        <v>766</v>
      </c>
      <c r="D80" s="4"/>
    </row>
    <row r="81" spans="1:4" x14ac:dyDescent="0.25">
      <c r="A81" s="27"/>
      <c r="B81" s="4" t="s">
        <v>1047</v>
      </c>
      <c r="C81" s="4" t="s">
        <v>533</v>
      </c>
      <c r="D81" s="4">
        <v>5</v>
      </c>
    </row>
    <row r="82" spans="1:4" x14ac:dyDescent="0.25">
      <c r="A82" s="27"/>
      <c r="B82" s="4" t="s">
        <v>1027</v>
      </c>
      <c r="C82" s="4" t="s">
        <v>508</v>
      </c>
      <c r="D82" s="4">
        <v>7</v>
      </c>
    </row>
    <row r="83" spans="1:4" x14ac:dyDescent="0.25">
      <c r="A83" s="27"/>
      <c r="B83" s="4" t="s">
        <v>535</v>
      </c>
      <c r="C83" s="4" t="s">
        <v>496</v>
      </c>
      <c r="D83" s="4">
        <v>47.55</v>
      </c>
    </row>
    <row r="84" spans="1:4" x14ac:dyDescent="0.25">
      <c r="A84" s="27"/>
      <c r="B84" s="4" t="s">
        <v>1025</v>
      </c>
      <c r="C84" s="4" t="s">
        <v>1026</v>
      </c>
      <c r="D84" s="4">
        <v>1</v>
      </c>
    </row>
    <row r="85" spans="1:4" x14ac:dyDescent="0.25">
      <c r="A85" s="27"/>
      <c r="B85" s="4" t="s">
        <v>1298</v>
      </c>
      <c r="C85" s="4" t="s">
        <v>941</v>
      </c>
      <c r="D85" s="4">
        <v>38</v>
      </c>
    </row>
    <row r="86" spans="1:4" x14ac:dyDescent="0.25">
      <c r="A86" s="27"/>
      <c r="B86" s="4" t="s">
        <v>536</v>
      </c>
      <c r="C86" s="4" t="s">
        <v>508</v>
      </c>
      <c r="D86" s="4">
        <v>1</v>
      </c>
    </row>
    <row r="87" spans="1:4" x14ac:dyDescent="0.25">
      <c r="A87" s="27"/>
      <c r="B87" s="4" t="s">
        <v>537</v>
      </c>
      <c r="C87" s="4" t="s">
        <v>496</v>
      </c>
      <c r="D87" s="4"/>
    </row>
    <row r="88" spans="1:4" x14ac:dyDescent="0.25">
      <c r="A88" s="27"/>
      <c r="B88" s="4" t="s">
        <v>1028</v>
      </c>
      <c r="C88" s="4" t="s">
        <v>496</v>
      </c>
      <c r="D88" s="4">
        <v>5.65</v>
      </c>
    </row>
    <row r="89" spans="1:4" x14ac:dyDescent="0.25">
      <c r="A89" s="27"/>
      <c r="B89" s="4" t="s">
        <v>538</v>
      </c>
      <c r="C89" s="4" t="s">
        <v>496</v>
      </c>
      <c r="D89" s="4">
        <v>7.45</v>
      </c>
    </row>
    <row r="90" spans="1:4" x14ac:dyDescent="0.25">
      <c r="A90" s="27"/>
      <c r="B90" s="4" t="s">
        <v>1207</v>
      </c>
      <c r="C90" s="4" t="s">
        <v>900</v>
      </c>
      <c r="D90" s="4"/>
    </row>
    <row r="91" spans="1:4" x14ac:dyDescent="0.25">
      <c r="A91" s="27"/>
      <c r="B91" s="4" t="s">
        <v>937</v>
      </c>
      <c r="C91" s="4" t="s">
        <v>900</v>
      </c>
      <c r="D91" s="4">
        <v>304</v>
      </c>
    </row>
    <row r="92" spans="1:4" x14ac:dyDescent="0.25">
      <c r="A92" s="27"/>
      <c r="B92" s="4" t="s">
        <v>1029</v>
      </c>
      <c r="C92" s="4" t="s">
        <v>1030</v>
      </c>
      <c r="D92" s="4">
        <v>225</v>
      </c>
    </row>
    <row r="93" spans="1:4" x14ac:dyDescent="0.25">
      <c r="A93" s="27"/>
      <c r="B93" s="4" t="s">
        <v>1031</v>
      </c>
      <c r="C93" s="4" t="s">
        <v>496</v>
      </c>
      <c r="D93" s="4">
        <v>275.2</v>
      </c>
    </row>
    <row r="94" spans="1:4" x14ac:dyDescent="0.25">
      <c r="A94" s="27"/>
      <c r="B94" s="4" t="s">
        <v>539</v>
      </c>
      <c r="C94" s="4" t="s">
        <v>540</v>
      </c>
      <c r="D94" s="4">
        <v>3</v>
      </c>
    </row>
    <row r="95" spans="1:4" x14ac:dyDescent="0.25">
      <c r="A95" s="27"/>
      <c r="B95" s="4" t="s">
        <v>1212</v>
      </c>
      <c r="C95" s="4" t="s">
        <v>900</v>
      </c>
      <c r="D95" s="4">
        <v>4</v>
      </c>
    </row>
    <row r="96" spans="1:4" x14ac:dyDescent="0.25">
      <c r="A96" s="27"/>
      <c r="B96" s="4" t="s">
        <v>541</v>
      </c>
      <c r="C96" s="4" t="s">
        <v>524</v>
      </c>
      <c r="D96" s="4">
        <v>4</v>
      </c>
    </row>
    <row r="97" spans="1:4" x14ac:dyDescent="0.25">
      <c r="A97" s="27"/>
      <c r="B97" s="4" t="s">
        <v>1032</v>
      </c>
      <c r="C97" s="4" t="s">
        <v>544</v>
      </c>
      <c r="D97" s="4"/>
    </row>
    <row r="98" spans="1:4" x14ac:dyDescent="0.25">
      <c r="A98" s="27"/>
      <c r="B98" s="4" t="s">
        <v>542</v>
      </c>
      <c r="C98" s="4" t="s">
        <v>496</v>
      </c>
      <c r="D98" s="4">
        <v>6.35</v>
      </c>
    </row>
    <row r="99" spans="1:4" x14ac:dyDescent="0.25">
      <c r="A99" s="27"/>
      <c r="B99" s="4" t="s">
        <v>1208</v>
      </c>
      <c r="C99" s="4" t="s">
        <v>496</v>
      </c>
      <c r="D99" s="4">
        <v>4</v>
      </c>
    </row>
    <row r="100" spans="1:4" x14ac:dyDescent="0.25">
      <c r="A100" s="27"/>
      <c r="B100" s="4" t="s">
        <v>1012</v>
      </c>
      <c r="C100" s="4"/>
      <c r="D100" s="4"/>
    </row>
    <row r="101" spans="1:4" x14ac:dyDescent="0.25">
      <c r="A101" s="27"/>
      <c r="B101" s="4" t="s">
        <v>765</v>
      </c>
      <c r="C101" s="4"/>
      <c r="D101" s="4">
        <v>3.6</v>
      </c>
    </row>
    <row r="102" spans="1:4" x14ac:dyDescent="0.25">
      <c r="A102" s="27"/>
      <c r="B102" s="4" t="s">
        <v>1033</v>
      </c>
      <c r="C102" s="4" t="s">
        <v>900</v>
      </c>
      <c r="D102" s="4">
        <v>320</v>
      </c>
    </row>
    <row r="103" spans="1:4" x14ac:dyDescent="0.25">
      <c r="A103" s="27"/>
      <c r="B103" s="4" t="s">
        <v>1299</v>
      </c>
      <c r="C103" s="4" t="s">
        <v>900</v>
      </c>
      <c r="D103" s="4">
        <v>302</v>
      </c>
    </row>
    <row r="104" spans="1:4" x14ac:dyDescent="0.25">
      <c r="A104" s="27"/>
      <c r="B104" s="4" t="s">
        <v>1034</v>
      </c>
      <c r="C104" s="4" t="s">
        <v>1035</v>
      </c>
      <c r="D104" s="4">
        <v>400</v>
      </c>
    </row>
    <row r="105" spans="1:4" x14ac:dyDescent="0.25">
      <c r="A105" s="27"/>
      <c r="B105" s="4" t="s">
        <v>905</v>
      </c>
      <c r="C105" s="4" t="s">
        <v>896</v>
      </c>
      <c r="D105" s="4">
        <v>10.75</v>
      </c>
    </row>
    <row r="106" spans="1:4" x14ac:dyDescent="0.25">
      <c r="A106" s="27"/>
      <c r="B106" s="4" t="s">
        <v>906</v>
      </c>
      <c r="C106" s="4" t="s">
        <v>896</v>
      </c>
      <c r="D106" s="4">
        <v>11.3</v>
      </c>
    </row>
    <row r="107" spans="1:4" x14ac:dyDescent="0.25">
      <c r="A107" s="27"/>
      <c r="B107" s="4" t="s">
        <v>938</v>
      </c>
      <c r="C107" s="4" t="s">
        <v>896</v>
      </c>
      <c r="D107" s="4">
        <v>14.2</v>
      </c>
    </row>
    <row r="108" spans="1:4" x14ac:dyDescent="0.25">
      <c r="A108" s="27"/>
      <c r="B108" s="4" t="s">
        <v>1036</v>
      </c>
      <c r="C108" s="4" t="s">
        <v>544</v>
      </c>
      <c r="D108" s="4">
        <v>2</v>
      </c>
    </row>
    <row r="109" spans="1:4" x14ac:dyDescent="0.25">
      <c r="A109" s="27"/>
      <c r="B109" s="4" t="s">
        <v>1037</v>
      </c>
      <c r="C109" s="4" t="s">
        <v>496</v>
      </c>
      <c r="D109" s="4"/>
    </row>
    <row r="110" spans="1:4" x14ac:dyDescent="0.25">
      <c r="A110" s="27"/>
      <c r="B110" s="4" t="s">
        <v>1038</v>
      </c>
      <c r="C110" s="4" t="s">
        <v>496</v>
      </c>
      <c r="D110" s="4">
        <v>246.75</v>
      </c>
    </row>
    <row r="111" spans="1:4" x14ac:dyDescent="0.25">
      <c r="A111" s="27"/>
      <c r="B111" s="4" t="s">
        <v>1039</v>
      </c>
      <c r="C111" s="4" t="s">
        <v>496</v>
      </c>
      <c r="D111" s="4">
        <v>1</v>
      </c>
    </row>
    <row r="112" spans="1:4" x14ac:dyDescent="0.25">
      <c r="A112" s="27"/>
      <c r="B112" s="4" t="s">
        <v>939</v>
      </c>
      <c r="C112" s="4" t="s">
        <v>940</v>
      </c>
      <c r="D112" s="4"/>
    </row>
    <row r="113" spans="1:4" x14ac:dyDescent="0.25">
      <c r="A113" s="27"/>
      <c r="B113" s="4" t="s">
        <v>1040</v>
      </c>
      <c r="C113" s="4" t="s">
        <v>494</v>
      </c>
      <c r="D113" s="4">
        <v>3</v>
      </c>
    </row>
    <row r="114" spans="1:4" x14ac:dyDescent="0.25">
      <c r="A114" s="27"/>
      <c r="B114" s="4" t="s">
        <v>1300</v>
      </c>
      <c r="C114" s="4"/>
      <c r="D114" s="4">
        <v>1</v>
      </c>
    </row>
    <row r="115" spans="1:4" x14ac:dyDescent="0.25">
      <c r="A115" s="27"/>
      <c r="B115" s="4" t="s">
        <v>1041</v>
      </c>
      <c r="C115" s="4" t="s">
        <v>544</v>
      </c>
      <c r="D115" s="4"/>
    </row>
    <row r="116" spans="1:4" x14ac:dyDescent="0.25">
      <c r="A116" s="27"/>
      <c r="B116" s="4" t="s">
        <v>545</v>
      </c>
      <c r="C116" s="4" t="s">
        <v>941</v>
      </c>
      <c r="D116" s="4">
        <v>28</v>
      </c>
    </row>
    <row r="117" spans="1:4" x14ac:dyDescent="0.25">
      <c r="A117" s="27"/>
      <c r="B117" s="4" t="s">
        <v>543</v>
      </c>
      <c r="C117" s="4" t="s">
        <v>544</v>
      </c>
      <c r="D117" s="4">
        <v>28</v>
      </c>
    </row>
    <row r="118" spans="1:4" x14ac:dyDescent="0.25">
      <c r="A118" s="27"/>
      <c r="B118" s="4" t="s">
        <v>1042</v>
      </c>
      <c r="C118" s="4" t="s">
        <v>496</v>
      </c>
      <c r="D118" s="4">
        <v>10.55</v>
      </c>
    </row>
    <row r="119" spans="1:4" x14ac:dyDescent="0.25">
      <c r="A119" s="27"/>
      <c r="B119" s="4" t="s">
        <v>1043</v>
      </c>
      <c r="C119" s="4" t="s">
        <v>941</v>
      </c>
      <c r="D119" s="4">
        <v>28</v>
      </c>
    </row>
    <row r="120" spans="1:4" x14ac:dyDescent="0.25">
      <c r="A120" s="27"/>
      <c r="B120" s="4" t="s">
        <v>1210</v>
      </c>
      <c r="C120" s="4" t="s">
        <v>494</v>
      </c>
      <c r="D120" s="4">
        <v>2</v>
      </c>
    </row>
    <row r="121" spans="1:4" x14ac:dyDescent="0.25">
      <c r="A121" s="27"/>
      <c r="B121" s="4" t="s">
        <v>1209</v>
      </c>
      <c r="C121" s="4" t="s">
        <v>941</v>
      </c>
      <c r="D121" s="4">
        <v>3.5</v>
      </c>
    </row>
    <row r="122" spans="1:4" x14ac:dyDescent="0.25">
      <c r="A122" s="27"/>
      <c r="B122" s="4" t="s">
        <v>1044</v>
      </c>
      <c r="C122" s="4" t="s">
        <v>494</v>
      </c>
      <c r="D122" s="4">
        <v>2</v>
      </c>
    </row>
    <row r="123" spans="1:4" x14ac:dyDescent="0.25">
      <c r="A123" s="27"/>
      <c r="B123" s="4" t="s">
        <v>907</v>
      </c>
      <c r="C123" s="4" t="s">
        <v>943</v>
      </c>
      <c r="D123" s="4">
        <v>2</v>
      </c>
    </row>
    <row r="124" spans="1:4" x14ac:dyDescent="0.25">
      <c r="A124" s="27"/>
      <c r="B124" s="4" t="s">
        <v>942</v>
      </c>
      <c r="C124" s="4" t="s">
        <v>943</v>
      </c>
      <c r="D124" s="4"/>
    </row>
    <row r="125" spans="1:4" x14ac:dyDescent="0.25">
      <c r="A125" s="27"/>
      <c r="B125" s="4" t="s">
        <v>944</v>
      </c>
      <c r="C125" s="4" t="s">
        <v>941</v>
      </c>
      <c r="D125" s="4">
        <v>3</v>
      </c>
    </row>
    <row r="126" spans="1:4" x14ac:dyDescent="0.25">
      <c r="A126" s="27"/>
      <c r="B126" s="4" t="s">
        <v>945</v>
      </c>
      <c r="C126" s="4" t="s">
        <v>941</v>
      </c>
      <c r="D126" s="4">
        <v>68</v>
      </c>
    </row>
    <row r="127" spans="1:4" x14ac:dyDescent="0.25">
      <c r="A127" s="27"/>
      <c r="B127" s="4" t="s">
        <v>763</v>
      </c>
      <c r="C127" s="4" t="s">
        <v>941</v>
      </c>
      <c r="D127" s="4"/>
    </row>
    <row r="128" spans="1:4" x14ac:dyDescent="0.25">
      <c r="A128" s="27"/>
      <c r="B128" s="4" t="s">
        <v>1211</v>
      </c>
      <c r="C128" s="4" t="s">
        <v>496</v>
      </c>
      <c r="D128" s="4">
        <v>124.95</v>
      </c>
    </row>
    <row r="129" spans="1:4" x14ac:dyDescent="0.25">
      <c r="A129" s="27"/>
      <c r="B129" s="4" t="s">
        <v>1046</v>
      </c>
      <c r="C129" s="4" t="s">
        <v>494</v>
      </c>
      <c r="D129" s="4"/>
    </row>
    <row r="130" spans="1:4" x14ac:dyDescent="0.25">
      <c r="A130" s="27"/>
      <c r="B130" s="4" t="s">
        <v>1045</v>
      </c>
      <c r="C130" s="4" t="s">
        <v>494</v>
      </c>
      <c r="D130" s="4">
        <v>4</v>
      </c>
    </row>
    <row r="131" spans="1:4" x14ac:dyDescent="0.25">
      <c r="A131" s="27"/>
      <c r="B131" s="4" t="s">
        <v>908</v>
      </c>
      <c r="C131" s="4" t="s">
        <v>496</v>
      </c>
      <c r="D131" s="4">
        <v>37.549999999999997</v>
      </c>
    </row>
    <row r="132" spans="1:4" x14ac:dyDescent="0.25">
      <c r="A132" s="27"/>
      <c r="B132" s="4" t="s">
        <v>546</v>
      </c>
      <c r="C132" s="4" t="s">
        <v>496</v>
      </c>
      <c r="D132" s="4"/>
    </row>
    <row r="133" spans="1:4" x14ac:dyDescent="0.25">
      <c r="A133" s="27"/>
      <c r="B133" s="4"/>
      <c r="C133" s="4"/>
      <c r="D133" s="4"/>
    </row>
    <row r="134" spans="1:4" x14ac:dyDescent="0.25">
      <c r="A134" s="27"/>
      <c r="B134" s="4"/>
      <c r="C134" s="4"/>
      <c r="D134" s="4"/>
    </row>
    <row r="135" spans="1:4" x14ac:dyDescent="0.25">
      <c r="A135" s="27"/>
      <c r="B135" s="4"/>
      <c r="C135" s="4"/>
      <c r="D135" s="4"/>
    </row>
    <row r="136" spans="1:4" x14ac:dyDescent="0.25">
      <c r="A136" s="27"/>
      <c r="B136" s="4"/>
      <c r="C136" s="4"/>
      <c r="D136" s="4"/>
    </row>
    <row r="137" spans="1:4" x14ac:dyDescent="0.25">
      <c r="A137" s="27"/>
      <c r="B137" s="4"/>
      <c r="C137" s="4"/>
      <c r="D137" s="4"/>
    </row>
    <row r="138" spans="1:4" x14ac:dyDescent="0.25">
      <c r="A138" s="27"/>
      <c r="B138" s="4"/>
      <c r="C138" s="4"/>
      <c r="D138" s="4"/>
    </row>
    <row r="139" spans="1:4" x14ac:dyDescent="0.25">
      <c r="A139" s="27"/>
      <c r="B139" s="4"/>
      <c r="C139" s="4"/>
      <c r="D139" s="4"/>
    </row>
    <row r="140" spans="1:4" x14ac:dyDescent="0.25">
      <c r="A140" s="27"/>
      <c r="B140" s="4"/>
      <c r="C140" s="4"/>
      <c r="D140" s="4"/>
    </row>
    <row r="141" spans="1:4" x14ac:dyDescent="0.25">
      <c r="A141" s="27"/>
      <c r="B141" s="4"/>
      <c r="C141" s="4"/>
      <c r="D141" s="4"/>
    </row>
    <row r="142" spans="1:4" x14ac:dyDescent="0.25">
      <c r="A142" s="27"/>
      <c r="B142" s="4"/>
      <c r="C142" s="4"/>
      <c r="D142" s="4"/>
    </row>
    <row r="143" spans="1:4" x14ac:dyDescent="0.25">
      <c r="A143" s="27"/>
      <c r="B143" s="4"/>
      <c r="C143" s="4"/>
      <c r="D143" s="4"/>
    </row>
    <row r="144" spans="1:4" x14ac:dyDescent="0.25">
      <c r="A144" s="27"/>
      <c r="B144" s="4"/>
      <c r="C144" s="4"/>
      <c r="D144" s="4"/>
    </row>
    <row r="145" spans="1:4" x14ac:dyDescent="0.25">
      <c r="A145" s="27"/>
      <c r="B145" s="4"/>
      <c r="C145" s="4"/>
      <c r="D145" s="4"/>
    </row>
    <row r="146" spans="1:4" x14ac:dyDescent="0.25">
      <c r="A146" s="27"/>
      <c r="B146" s="4"/>
      <c r="C146" s="4"/>
      <c r="D146" s="4"/>
    </row>
    <row r="147" spans="1:4" x14ac:dyDescent="0.25">
      <c r="A147" s="27"/>
      <c r="B147" s="4"/>
      <c r="C147" s="4"/>
      <c r="D147" s="4"/>
    </row>
    <row r="148" spans="1:4" x14ac:dyDescent="0.25">
      <c r="A148" s="27"/>
      <c r="B148" s="4"/>
      <c r="C148" s="4"/>
      <c r="D148" s="4"/>
    </row>
    <row r="149" spans="1:4" x14ac:dyDescent="0.25">
      <c r="A149" s="27"/>
      <c r="B149" s="4"/>
      <c r="C149" s="4"/>
      <c r="D149" s="4"/>
    </row>
    <row r="150" spans="1:4" x14ac:dyDescent="0.25">
      <c r="A150" s="27"/>
      <c r="B150" s="4"/>
      <c r="C150" s="4"/>
      <c r="D150" s="4"/>
    </row>
    <row r="151" spans="1:4" x14ac:dyDescent="0.25">
      <c r="A151" s="27"/>
      <c r="B151" s="4"/>
      <c r="C151" s="4"/>
      <c r="D151" s="4"/>
    </row>
    <row r="152" spans="1:4" x14ac:dyDescent="0.25">
      <c r="A152" s="27"/>
      <c r="B152" s="4"/>
      <c r="C152" s="4"/>
      <c r="D152" s="4"/>
    </row>
    <row r="153" spans="1:4" x14ac:dyDescent="0.25">
      <c r="A153" s="27"/>
      <c r="B153" s="4"/>
      <c r="C153" s="4"/>
      <c r="D153" s="4"/>
    </row>
    <row r="154" spans="1:4" x14ac:dyDescent="0.25">
      <c r="A154" s="27"/>
      <c r="B154" s="4"/>
      <c r="C154" s="4"/>
      <c r="D154" s="4"/>
    </row>
    <row r="155" spans="1:4" x14ac:dyDescent="0.25">
      <c r="A155" s="27"/>
      <c r="B155" s="4"/>
      <c r="C155" s="4"/>
      <c r="D155" s="4"/>
    </row>
    <row r="156" spans="1:4" x14ac:dyDescent="0.25">
      <c r="A156" s="27"/>
      <c r="B156" s="4"/>
      <c r="C156" s="4"/>
      <c r="D156" s="4"/>
    </row>
    <row r="157" spans="1:4" x14ac:dyDescent="0.25">
      <c r="A157" s="27"/>
      <c r="B157" s="4"/>
      <c r="C157" s="4"/>
      <c r="D157" s="4"/>
    </row>
    <row r="158" spans="1:4" x14ac:dyDescent="0.25">
      <c r="A158" s="27"/>
      <c r="B158" s="4"/>
      <c r="C158" s="4"/>
      <c r="D158" s="4"/>
    </row>
    <row r="159" spans="1:4" x14ac:dyDescent="0.25">
      <c r="A159" s="27"/>
      <c r="B159" s="4"/>
      <c r="C159" s="4"/>
      <c r="D159" s="4"/>
    </row>
    <row r="160" spans="1:4" x14ac:dyDescent="0.25">
      <c r="A160" s="27"/>
      <c r="B160" s="4"/>
      <c r="C160" s="4"/>
      <c r="D160" s="4"/>
    </row>
    <row r="161" spans="1:4" x14ac:dyDescent="0.25">
      <c r="A161" s="27"/>
      <c r="B161" s="4"/>
      <c r="C161" s="4"/>
      <c r="D161" s="4"/>
    </row>
    <row r="162" spans="1:4" x14ac:dyDescent="0.25">
      <c r="A162" s="27"/>
      <c r="B162" s="4"/>
      <c r="C162" s="4"/>
      <c r="D162" s="4"/>
    </row>
    <row r="163" spans="1:4" x14ac:dyDescent="0.25">
      <c r="A163" s="27"/>
      <c r="B163" s="4"/>
      <c r="C163" s="4"/>
      <c r="D163" s="4"/>
    </row>
    <row r="164" spans="1:4" x14ac:dyDescent="0.25">
      <c r="A164" s="27"/>
      <c r="B164" s="4"/>
      <c r="C164" s="4"/>
      <c r="D16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58"/>
  <sheetViews>
    <sheetView workbookViewId="0">
      <selection activeCell="D1" sqref="D1:D1048576"/>
    </sheetView>
  </sheetViews>
  <sheetFormatPr baseColWidth="10" defaultRowHeight="15" x14ac:dyDescent="0.25"/>
  <cols>
    <col min="1" max="1" width="50.7109375" bestFit="1" customWidth="1"/>
    <col min="2" max="2" width="24.28515625" bestFit="1" customWidth="1"/>
    <col min="3" max="3" width="13.42578125" bestFit="1" customWidth="1"/>
  </cols>
  <sheetData>
    <row r="1" spans="1:3" x14ac:dyDescent="0.25">
      <c r="A1" s="35" t="s">
        <v>1310</v>
      </c>
      <c r="B1" s="35" t="s">
        <v>1311</v>
      </c>
      <c r="C1" s="35" t="s">
        <v>1312</v>
      </c>
    </row>
    <row r="2" spans="1:3" x14ac:dyDescent="0.25">
      <c r="A2" t="s">
        <v>482</v>
      </c>
      <c r="B2" t="s">
        <v>9</v>
      </c>
    </row>
    <row r="3" spans="1:3" x14ac:dyDescent="0.25">
      <c r="A3" t="s">
        <v>1187</v>
      </c>
      <c r="B3" t="s">
        <v>9</v>
      </c>
    </row>
    <row r="4" spans="1:3" x14ac:dyDescent="0.25">
      <c r="A4" t="s">
        <v>1196</v>
      </c>
    </row>
    <row r="5" spans="1:3" x14ac:dyDescent="0.25">
      <c r="A5" t="s">
        <v>400</v>
      </c>
      <c r="B5" t="s">
        <v>756</v>
      </c>
    </row>
    <row r="6" spans="1:3" x14ac:dyDescent="0.25">
      <c r="A6" t="s">
        <v>1166</v>
      </c>
      <c r="B6" t="s">
        <v>1167</v>
      </c>
    </row>
    <row r="7" spans="1:3" x14ac:dyDescent="0.25">
      <c r="A7" t="s">
        <v>1168</v>
      </c>
      <c r="B7" t="s">
        <v>1167</v>
      </c>
    </row>
    <row r="8" spans="1:3" hidden="1" x14ac:dyDescent="0.25">
      <c r="A8" t="s">
        <v>191</v>
      </c>
      <c r="B8" t="s">
        <v>9</v>
      </c>
      <c r="C8">
        <v>800</v>
      </c>
    </row>
    <row r="9" spans="1:3" hidden="1" x14ac:dyDescent="0.25">
      <c r="A9" t="s">
        <v>334</v>
      </c>
      <c r="B9" t="s">
        <v>9</v>
      </c>
      <c r="C9">
        <v>650</v>
      </c>
    </row>
    <row r="10" spans="1:3" hidden="1" x14ac:dyDescent="0.25">
      <c r="A10" t="s">
        <v>192</v>
      </c>
      <c r="B10" t="s">
        <v>9</v>
      </c>
      <c r="C10">
        <v>800</v>
      </c>
    </row>
    <row r="11" spans="1:3" hidden="1" x14ac:dyDescent="0.25">
      <c r="A11" t="s">
        <v>193</v>
      </c>
      <c r="B11" t="s">
        <v>9</v>
      </c>
      <c r="C11">
        <v>283</v>
      </c>
    </row>
    <row r="12" spans="1:3" hidden="1" x14ac:dyDescent="0.25">
      <c r="A12" t="s">
        <v>194</v>
      </c>
      <c r="B12" t="s">
        <v>9</v>
      </c>
      <c r="C12">
        <v>326</v>
      </c>
    </row>
    <row r="13" spans="1:3" hidden="1" x14ac:dyDescent="0.25">
      <c r="A13" t="s">
        <v>199</v>
      </c>
      <c r="B13" t="s">
        <v>761</v>
      </c>
      <c r="C13">
        <v>1260</v>
      </c>
    </row>
    <row r="14" spans="1:3" hidden="1" x14ac:dyDescent="0.25">
      <c r="A14" t="s">
        <v>699</v>
      </c>
      <c r="B14" t="s">
        <v>9</v>
      </c>
      <c r="C14">
        <v>1851.49</v>
      </c>
    </row>
    <row r="15" spans="1:3" hidden="1" x14ac:dyDescent="0.25">
      <c r="A15" t="s">
        <v>992</v>
      </c>
      <c r="B15" t="s">
        <v>207</v>
      </c>
      <c r="C15">
        <v>5920</v>
      </c>
    </row>
    <row r="16" spans="1:3" hidden="1" x14ac:dyDescent="0.25">
      <c r="A16" t="s">
        <v>724</v>
      </c>
      <c r="B16" t="s">
        <v>7</v>
      </c>
      <c r="C16">
        <v>1428.17</v>
      </c>
    </row>
    <row r="17" spans="1:3" hidden="1" x14ac:dyDescent="0.25">
      <c r="A17" t="s">
        <v>1156</v>
      </c>
      <c r="B17" t="s">
        <v>207</v>
      </c>
      <c r="C17">
        <v>1428.57</v>
      </c>
    </row>
    <row r="18" spans="1:3" x14ac:dyDescent="0.25">
      <c r="A18" t="s">
        <v>1169</v>
      </c>
      <c r="B18" t="s">
        <v>9</v>
      </c>
    </row>
    <row r="19" spans="1:3" x14ac:dyDescent="0.25">
      <c r="A19" t="s">
        <v>741</v>
      </c>
      <c r="B19" t="s">
        <v>740</v>
      </c>
    </row>
    <row r="20" spans="1:3" hidden="1" x14ac:dyDescent="0.25">
      <c r="A20" t="s">
        <v>403</v>
      </c>
      <c r="B20" t="s">
        <v>207</v>
      </c>
      <c r="C20">
        <v>5847</v>
      </c>
    </row>
    <row r="21" spans="1:3" hidden="1" x14ac:dyDescent="0.25">
      <c r="A21" t="s">
        <v>183</v>
      </c>
      <c r="B21" t="s">
        <v>756</v>
      </c>
      <c r="C21">
        <v>5847</v>
      </c>
    </row>
    <row r="22" spans="1:3" hidden="1" x14ac:dyDescent="0.25">
      <c r="A22" t="s">
        <v>184</v>
      </c>
      <c r="B22" t="s">
        <v>9</v>
      </c>
      <c r="C22">
        <v>448.5</v>
      </c>
    </row>
    <row r="23" spans="1:3" x14ac:dyDescent="0.25">
      <c r="A23" t="s">
        <v>872</v>
      </c>
      <c r="B23" t="s">
        <v>207</v>
      </c>
    </row>
    <row r="24" spans="1:3" x14ac:dyDescent="0.25">
      <c r="A24" t="s">
        <v>1190</v>
      </c>
      <c r="B24" t="s">
        <v>9</v>
      </c>
    </row>
    <row r="25" spans="1:3" x14ac:dyDescent="0.25">
      <c r="A25" t="s">
        <v>1191</v>
      </c>
      <c r="B25" t="s">
        <v>9</v>
      </c>
    </row>
    <row r="26" spans="1:3" x14ac:dyDescent="0.25">
      <c r="A26" t="s">
        <v>697</v>
      </c>
      <c r="B26" t="s">
        <v>6</v>
      </c>
    </row>
    <row r="27" spans="1:3" hidden="1" x14ac:dyDescent="0.25">
      <c r="A27" t="s">
        <v>886</v>
      </c>
      <c r="B27" t="s">
        <v>6</v>
      </c>
      <c r="C27">
        <v>9225</v>
      </c>
    </row>
    <row r="28" spans="1:3" hidden="1" x14ac:dyDescent="0.25">
      <c r="A28" t="s">
        <v>892</v>
      </c>
      <c r="B28" t="s">
        <v>6</v>
      </c>
      <c r="C28">
        <v>185</v>
      </c>
    </row>
    <row r="29" spans="1:3" hidden="1" x14ac:dyDescent="0.25">
      <c r="A29" t="s">
        <v>962</v>
      </c>
      <c r="B29" t="s">
        <v>207</v>
      </c>
      <c r="C29">
        <v>1954.29</v>
      </c>
    </row>
    <row r="30" spans="1:3" hidden="1" x14ac:dyDescent="0.25">
      <c r="A30" t="s">
        <v>335</v>
      </c>
      <c r="B30" t="s">
        <v>755</v>
      </c>
      <c r="C30">
        <v>404.3</v>
      </c>
    </row>
    <row r="31" spans="1:3" x14ac:dyDescent="0.25">
      <c r="A31" t="s">
        <v>875</v>
      </c>
      <c r="B31" t="s">
        <v>207</v>
      </c>
    </row>
    <row r="32" spans="1:3" x14ac:dyDescent="0.25">
      <c r="A32" t="s">
        <v>876</v>
      </c>
      <c r="B32" t="s">
        <v>207</v>
      </c>
    </row>
    <row r="33" spans="1:3" hidden="1" x14ac:dyDescent="0.25">
      <c r="A33" t="s">
        <v>404</v>
      </c>
      <c r="B33" t="s">
        <v>207</v>
      </c>
      <c r="C33">
        <v>170</v>
      </c>
    </row>
    <row r="34" spans="1:3" x14ac:dyDescent="0.25">
      <c r="A34" t="s">
        <v>1180</v>
      </c>
      <c r="B34" t="s">
        <v>207</v>
      </c>
    </row>
    <row r="35" spans="1:3" hidden="1" x14ac:dyDescent="0.25">
      <c r="A35" t="s">
        <v>994</v>
      </c>
      <c r="B35" t="s">
        <v>402</v>
      </c>
      <c r="C35">
        <v>170</v>
      </c>
    </row>
    <row r="36" spans="1:3" hidden="1" x14ac:dyDescent="0.25">
      <c r="A36" t="s">
        <v>705</v>
      </c>
      <c r="B36" t="s">
        <v>207</v>
      </c>
      <c r="C36">
        <v>170</v>
      </c>
    </row>
    <row r="37" spans="1:3" hidden="1" x14ac:dyDescent="0.25">
      <c r="A37" t="s">
        <v>877</v>
      </c>
      <c r="B37" t="s">
        <v>207</v>
      </c>
      <c r="C37">
        <v>170</v>
      </c>
    </row>
    <row r="38" spans="1:3" hidden="1" x14ac:dyDescent="0.25">
      <c r="A38" t="s">
        <v>708</v>
      </c>
      <c r="B38" t="s">
        <v>207</v>
      </c>
      <c r="C38">
        <v>170</v>
      </c>
    </row>
    <row r="39" spans="1:3" hidden="1" x14ac:dyDescent="0.25">
      <c r="A39" t="s">
        <v>709</v>
      </c>
      <c r="B39" t="s">
        <v>207</v>
      </c>
      <c r="C39">
        <v>170</v>
      </c>
    </row>
    <row r="40" spans="1:3" hidden="1" x14ac:dyDescent="0.25">
      <c r="A40" t="s">
        <v>707</v>
      </c>
      <c r="B40" t="s">
        <v>207</v>
      </c>
      <c r="C40">
        <v>170</v>
      </c>
    </row>
    <row r="41" spans="1:3" x14ac:dyDescent="0.25">
      <c r="A41" t="s">
        <v>1182</v>
      </c>
      <c r="B41" t="s">
        <v>1183</v>
      </c>
    </row>
    <row r="42" spans="1:3" x14ac:dyDescent="0.25">
      <c r="A42" t="s">
        <v>1287</v>
      </c>
      <c r="B42" t="s">
        <v>207</v>
      </c>
    </row>
    <row r="43" spans="1:3" hidden="1" x14ac:dyDescent="0.25">
      <c r="A43" t="s">
        <v>958</v>
      </c>
      <c r="B43" t="s">
        <v>9</v>
      </c>
      <c r="C43">
        <v>170</v>
      </c>
    </row>
    <row r="44" spans="1:3" x14ac:dyDescent="0.25">
      <c r="A44" t="s">
        <v>1184</v>
      </c>
      <c r="B44" t="s">
        <v>207</v>
      </c>
    </row>
    <row r="45" spans="1:3" hidden="1" x14ac:dyDescent="0.25">
      <c r="A45" t="s">
        <v>704</v>
      </c>
      <c r="B45" t="s">
        <v>207</v>
      </c>
      <c r="C45">
        <v>170</v>
      </c>
    </row>
    <row r="46" spans="1:3" hidden="1" x14ac:dyDescent="0.25">
      <c r="A46" t="s">
        <v>706</v>
      </c>
      <c r="B46" t="s">
        <v>207</v>
      </c>
      <c r="C46">
        <v>170</v>
      </c>
    </row>
    <row r="47" spans="1:3" hidden="1" x14ac:dyDescent="0.25">
      <c r="A47" t="s">
        <v>710</v>
      </c>
      <c r="B47" t="s">
        <v>207</v>
      </c>
      <c r="C47">
        <v>170</v>
      </c>
    </row>
    <row r="48" spans="1:3" hidden="1" x14ac:dyDescent="0.25">
      <c r="A48" t="s">
        <v>711</v>
      </c>
      <c r="B48" t="s">
        <v>207</v>
      </c>
      <c r="C48">
        <v>185</v>
      </c>
    </row>
    <row r="49" spans="1:3" hidden="1" x14ac:dyDescent="0.25">
      <c r="A49" t="s">
        <v>874</v>
      </c>
      <c r="B49" t="s">
        <v>207</v>
      </c>
      <c r="C49">
        <v>185</v>
      </c>
    </row>
    <row r="50" spans="1:3" x14ac:dyDescent="0.25">
      <c r="A50" t="s">
        <v>1145</v>
      </c>
      <c r="B50" t="s">
        <v>207</v>
      </c>
    </row>
    <row r="51" spans="1:3" hidden="1" x14ac:dyDescent="0.25">
      <c r="A51" t="s">
        <v>993</v>
      </c>
      <c r="B51" t="s">
        <v>402</v>
      </c>
      <c r="C51">
        <v>2600</v>
      </c>
    </row>
    <row r="52" spans="1:3" hidden="1" x14ac:dyDescent="0.25">
      <c r="A52" t="s">
        <v>961</v>
      </c>
      <c r="B52" t="s">
        <v>207</v>
      </c>
      <c r="C52">
        <v>185</v>
      </c>
    </row>
    <row r="53" spans="1:3" x14ac:dyDescent="0.25">
      <c r="A53" t="s">
        <v>1200</v>
      </c>
      <c r="B53" t="s">
        <v>9</v>
      </c>
    </row>
    <row r="54" spans="1:3" x14ac:dyDescent="0.25">
      <c r="A54" t="s">
        <v>1133</v>
      </c>
      <c r="B54" t="s">
        <v>9</v>
      </c>
    </row>
    <row r="55" spans="1:3" hidden="1" x14ac:dyDescent="0.25">
      <c r="A55" t="s">
        <v>177</v>
      </c>
      <c r="B55" t="s">
        <v>757</v>
      </c>
      <c r="C55">
        <v>170</v>
      </c>
    </row>
    <row r="56" spans="1:3" hidden="1" x14ac:dyDescent="0.25">
      <c r="A56" t="s">
        <v>893</v>
      </c>
      <c r="B56" t="s">
        <v>207</v>
      </c>
      <c r="C56">
        <v>2637</v>
      </c>
    </row>
    <row r="57" spans="1:3" hidden="1" x14ac:dyDescent="0.25">
      <c r="A57" t="s">
        <v>988</v>
      </c>
      <c r="B57" t="s">
        <v>207</v>
      </c>
      <c r="C57">
        <v>4967.1499999999996</v>
      </c>
    </row>
    <row r="58" spans="1:3" hidden="1" x14ac:dyDescent="0.25">
      <c r="A58" t="s">
        <v>1140</v>
      </c>
      <c r="B58" t="s">
        <v>207</v>
      </c>
      <c r="C58">
        <v>4967.1499999999996</v>
      </c>
    </row>
    <row r="59" spans="1:3" hidden="1" x14ac:dyDescent="0.25">
      <c r="A59" t="s">
        <v>336</v>
      </c>
      <c r="B59" t="s">
        <v>9</v>
      </c>
      <c r="C59">
        <v>747.5</v>
      </c>
    </row>
    <row r="60" spans="1:3" x14ac:dyDescent="0.25">
      <c r="A60" t="s">
        <v>1192</v>
      </c>
      <c r="B60" t="s">
        <v>9</v>
      </c>
    </row>
    <row r="61" spans="1:3" hidden="1" x14ac:dyDescent="0.25">
      <c r="A61" t="s">
        <v>1193</v>
      </c>
      <c r="B61" t="s">
        <v>9</v>
      </c>
      <c r="C61">
        <v>6775.8</v>
      </c>
    </row>
    <row r="62" spans="1:3" x14ac:dyDescent="0.25">
      <c r="A62" t="s">
        <v>1181</v>
      </c>
      <c r="B62" t="s">
        <v>9</v>
      </c>
    </row>
    <row r="63" spans="1:3" hidden="1" x14ac:dyDescent="0.25">
      <c r="A63" t="s">
        <v>327</v>
      </c>
      <c r="B63" t="s">
        <v>8</v>
      </c>
      <c r="C63">
        <v>914.53</v>
      </c>
    </row>
    <row r="64" spans="1:3" hidden="1" x14ac:dyDescent="0.25">
      <c r="A64" t="s">
        <v>1134</v>
      </c>
      <c r="B64" t="s">
        <v>8</v>
      </c>
      <c r="C64">
        <v>775</v>
      </c>
    </row>
    <row r="65" spans="1:3" hidden="1" x14ac:dyDescent="0.25">
      <c r="A65" t="s">
        <v>959</v>
      </c>
      <c r="B65" t="s">
        <v>9</v>
      </c>
      <c r="C65">
        <v>6075.8</v>
      </c>
    </row>
    <row r="66" spans="1:3" x14ac:dyDescent="0.25">
      <c r="A66" t="s">
        <v>960</v>
      </c>
      <c r="B66" t="s">
        <v>9</v>
      </c>
    </row>
    <row r="67" spans="1:3" hidden="1" x14ac:dyDescent="0.25">
      <c r="A67" t="s">
        <v>178</v>
      </c>
      <c r="B67" t="s">
        <v>7</v>
      </c>
      <c r="C67">
        <v>9672</v>
      </c>
    </row>
    <row r="68" spans="1:3" x14ac:dyDescent="0.25">
      <c r="A68" t="s">
        <v>689</v>
      </c>
      <c r="B68" t="s">
        <v>7</v>
      </c>
    </row>
    <row r="69" spans="1:3" hidden="1" x14ac:dyDescent="0.25">
      <c r="A69" t="s">
        <v>1136</v>
      </c>
      <c r="B69" t="s">
        <v>9</v>
      </c>
      <c r="C69">
        <v>1017.75</v>
      </c>
    </row>
    <row r="70" spans="1:3" x14ac:dyDescent="0.25">
      <c r="A70" t="s">
        <v>1137</v>
      </c>
      <c r="B70" t="s">
        <v>9</v>
      </c>
    </row>
    <row r="71" spans="1:3" hidden="1" x14ac:dyDescent="0.25">
      <c r="A71" t="s">
        <v>1146</v>
      </c>
      <c r="B71" t="s">
        <v>207</v>
      </c>
      <c r="C71">
        <v>17388</v>
      </c>
    </row>
    <row r="72" spans="1:3" hidden="1" x14ac:dyDescent="0.25">
      <c r="A72" t="s">
        <v>1147</v>
      </c>
      <c r="B72" t="s">
        <v>207</v>
      </c>
      <c r="C72">
        <v>17388</v>
      </c>
    </row>
    <row r="73" spans="1:3" hidden="1" x14ac:dyDescent="0.25">
      <c r="A73" t="s">
        <v>963</v>
      </c>
      <c r="B73" t="s">
        <v>207</v>
      </c>
      <c r="C73">
        <v>33616.800000000003</v>
      </c>
    </row>
    <row r="74" spans="1:3" hidden="1" x14ac:dyDescent="0.25">
      <c r="A74" t="s">
        <v>867</v>
      </c>
      <c r="B74" t="s">
        <v>207</v>
      </c>
      <c r="C74">
        <v>1017.75</v>
      </c>
    </row>
    <row r="75" spans="1:3" hidden="1" x14ac:dyDescent="0.25">
      <c r="A75" t="s">
        <v>868</v>
      </c>
      <c r="B75" t="s">
        <v>207</v>
      </c>
      <c r="C75">
        <v>1017.75</v>
      </c>
    </row>
    <row r="76" spans="1:3" hidden="1" x14ac:dyDescent="0.25">
      <c r="A76" t="s">
        <v>690</v>
      </c>
      <c r="B76" t="s">
        <v>207</v>
      </c>
      <c r="C76">
        <v>12318.8</v>
      </c>
    </row>
    <row r="77" spans="1:3" hidden="1" x14ac:dyDescent="0.25">
      <c r="A77" t="s">
        <v>712</v>
      </c>
      <c r="B77" t="s">
        <v>207</v>
      </c>
      <c r="C77">
        <v>4963.3999999999996</v>
      </c>
    </row>
    <row r="78" spans="1:3" x14ac:dyDescent="0.25">
      <c r="A78" t="s">
        <v>713</v>
      </c>
      <c r="B78" t="s">
        <v>207</v>
      </c>
    </row>
    <row r="79" spans="1:3" x14ac:dyDescent="0.25">
      <c r="A79" t="s">
        <v>483</v>
      </c>
      <c r="B79" t="s">
        <v>207</v>
      </c>
    </row>
    <row r="80" spans="1:3" hidden="1" x14ac:dyDescent="0.25">
      <c r="A80" t="s">
        <v>995</v>
      </c>
      <c r="B80" t="s">
        <v>207</v>
      </c>
      <c r="C80">
        <v>14658.8</v>
      </c>
    </row>
    <row r="81" spans="1:3" x14ac:dyDescent="0.25">
      <c r="A81" t="s">
        <v>996</v>
      </c>
    </row>
    <row r="82" spans="1:3" x14ac:dyDescent="0.25">
      <c r="A82" t="s">
        <v>1179</v>
      </c>
      <c r="B82" t="s">
        <v>207</v>
      </c>
    </row>
    <row r="83" spans="1:3" hidden="1" x14ac:dyDescent="0.25">
      <c r="A83" t="s">
        <v>185</v>
      </c>
      <c r="B83" t="s">
        <v>758</v>
      </c>
      <c r="C83">
        <v>270.39999999999998</v>
      </c>
    </row>
    <row r="84" spans="1:3" hidden="1" x14ac:dyDescent="0.25">
      <c r="A84" t="s">
        <v>923</v>
      </c>
      <c r="B84" t="s">
        <v>9</v>
      </c>
      <c r="C84">
        <v>246.1</v>
      </c>
    </row>
    <row r="85" spans="1:3" hidden="1" x14ac:dyDescent="0.25">
      <c r="A85" t="s">
        <v>873</v>
      </c>
      <c r="B85" t="s">
        <v>9</v>
      </c>
      <c r="C85">
        <v>1707.43</v>
      </c>
    </row>
    <row r="86" spans="1:3" x14ac:dyDescent="0.25">
      <c r="A86" t="s">
        <v>986</v>
      </c>
      <c r="B86" t="s">
        <v>9</v>
      </c>
    </row>
    <row r="87" spans="1:3" x14ac:dyDescent="0.25">
      <c r="A87" t="s">
        <v>924</v>
      </c>
      <c r="B87" t="s">
        <v>6</v>
      </c>
    </row>
    <row r="88" spans="1:3" x14ac:dyDescent="0.25">
      <c r="A88" t="s">
        <v>179</v>
      </c>
      <c r="B88" t="s">
        <v>7</v>
      </c>
    </row>
    <row r="89" spans="1:3" hidden="1" x14ac:dyDescent="0.25">
      <c r="A89" t="s">
        <v>865</v>
      </c>
      <c r="B89" t="s">
        <v>6</v>
      </c>
      <c r="C89">
        <v>149.5</v>
      </c>
    </row>
    <row r="90" spans="1:3" hidden="1" x14ac:dyDescent="0.25">
      <c r="A90" t="s">
        <v>866</v>
      </c>
      <c r="B90" t="s">
        <v>7</v>
      </c>
      <c r="C90">
        <v>166</v>
      </c>
    </row>
    <row r="91" spans="1:3" hidden="1" x14ac:dyDescent="0.25">
      <c r="A91" t="s">
        <v>330</v>
      </c>
      <c r="B91" t="s">
        <v>753</v>
      </c>
      <c r="C91">
        <v>5</v>
      </c>
    </row>
    <row r="92" spans="1:3" hidden="1" x14ac:dyDescent="0.25">
      <c r="A92" t="s">
        <v>198</v>
      </c>
      <c r="B92" t="s">
        <v>750</v>
      </c>
      <c r="C92">
        <v>5</v>
      </c>
    </row>
    <row r="93" spans="1:3" x14ac:dyDescent="0.25">
      <c r="A93" t="s">
        <v>745</v>
      </c>
      <c r="B93" t="s">
        <v>207</v>
      </c>
    </row>
    <row r="94" spans="1:3" hidden="1" x14ac:dyDescent="0.25">
      <c r="A94" t="s">
        <v>742</v>
      </c>
      <c r="B94" t="s">
        <v>6</v>
      </c>
      <c r="C94">
        <v>1735</v>
      </c>
    </row>
    <row r="95" spans="1:3" x14ac:dyDescent="0.25">
      <c r="A95" t="s">
        <v>1004</v>
      </c>
      <c r="B95" t="s">
        <v>9</v>
      </c>
    </row>
    <row r="96" spans="1:3" hidden="1" x14ac:dyDescent="0.25">
      <c r="A96" t="s">
        <v>714</v>
      </c>
      <c r="B96" t="s">
        <v>207</v>
      </c>
      <c r="C96">
        <v>11272.3</v>
      </c>
    </row>
    <row r="97" spans="1:3" x14ac:dyDescent="0.25">
      <c r="A97" t="s">
        <v>863</v>
      </c>
      <c r="B97" t="s">
        <v>207</v>
      </c>
    </row>
    <row r="98" spans="1:3" hidden="1" x14ac:dyDescent="0.25">
      <c r="A98" t="s">
        <v>691</v>
      </c>
      <c r="B98" t="s">
        <v>207</v>
      </c>
      <c r="C98">
        <v>6384.62</v>
      </c>
    </row>
    <row r="99" spans="1:3" hidden="1" x14ac:dyDescent="0.25">
      <c r="A99" t="s">
        <v>337</v>
      </c>
      <c r="B99" t="s">
        <v>756</v>
      </c>
      <c r="C99">
        <v>539.5</v>
      </c>
    </row>
    <row r="100" spans="1:3" hidden="1" x14ac:dyDescent="0.25">
      <c r="A100" t="s">
        <v>1198</v>
      </c>
      <c r="B100" t="s">
        <v>9</v>
      </c>
      <c r="C100">
        <v>445.05</v>
      </c>
    </row>
    <row r="101" spans="1:3" hidden="1" x14ac:dyDescent="0.25">
      <c r="A101" t="s">
        <v>701</v>
      </c>
      <c r="B101" t="s">
        <v>9</v>
      </c>
      <c r="C101">
        <v>1995.48</v>
      </c>
    </row>
    <row r="102" spans="1:3" hidden="1" x14ac:dyDescent="0.25">
      <c r="A102" t="s">
        <v>187</v>
      </c>
      <c r="B102" t="s">
        <v>9</v>
      </c>
      <c r="C102">
        <v>2392</v>
      </c>
    </row>
    <row r="103" spans="1:3" x14ac:dyDescent="0.25">
      <c r="A103" t="s">
        <v>1197</v>
      </c>
      <c r="B103" t="s">
        <v>9</v>
      </c>
    </row>
    <row r="104" spans="1:3" hidden="1" x14ac:dyDescent="0.25">
      <c r="A104" t="s">
        <v>735</v>
      </c>
      <c r="B104" t="s">
        <v>7</v>
      </c>
      <c r="C104">
        <v>86</v>
      </c>
    </row>
    <row r="105" spans="1:3" x14ac:dyDescent="0.25">
      <c r="A105" t="s">
        <v>998</v>
      </c>
      <c r="B105" t="s">
        <v>999</v>
      </c>
    </row>
    <row r="106" spans="1:3" hidden="1" x14ac:dyDescent="0.25">
      <c r="A106" t="s">
        <v>1292</v>
      </c>
      <c r="B106" t="s">
        <v>999</v>
      </c>
      <c r="C106">
        <v>10</v>
      </c>
    </row>
    <row r="107" spans="1:3" x14ac:dyDescent="0.25">
      <c r="A107" t="s">
        <v>964</v>
      </c>
      <c r="B107" t="s">
        <v>999</v>
      </c>
    </row>
    <row r="108" spans="1:3" hidden="1" x14ac:dyDescent="0.25">
      <c r="A108" t="s">
        <v>1291</v>
      </c>
      <c r="B108" t="s">
        <v>999</v>
      </c>
      <c r="C108">
        <v>10.5</v>
      </c>
    </row>
    <row r="109" spans="1:3" hidden="1" x14ac:dyDescent="0.25">
      <c r="A109" t="s">
        <v>1160</v>
      </c>
      <c r="B109" t="s">
        <v>1159</v>
      </c>
      <c r="C109">
        <v>10.5</v>
      </c>
    </row>
    <row r="110" spans="1:3" hidden="1" x14ac:dyDescent="0.25">
      <c r="A110" t="s">
        <v>746</v>
      </c>
      <c r="B110" t="s">
        <v>207</v>
      </c>
      <c r="C110">
        <v>7990</v>
      </c>
    </row>
    <row r="111" spans="1:3" hidden="1" x14ac:dyDescent="0.25">
      <c r="A111" t="s">
        <v>1138</v>
      </c>
      <c r="B111" t="s">
        <v>755</v>
      </c>
      <c r="C111">
        <v>492.6</v>
      </c>
    </row>
    <row r="112" spans="1:3" hidden="1" x14ac:dyDescent="0.25">
      <c r="A112" t="s">
        <v>405</v>
      </c>
      <c r="B112" t="s">
        <v>207</v>
      </c>
      <c r="C112">
        <v>347973</v>
      </c>
    </row>
    <row r="113" spans="1:3" hidden="1" x14ac:dyDescent="0.25">
      <c r="A113" t="s">
        <v>869</v>
      </c>
      <c r="B113" t="s">
        <v>207</v>
      </c>
      <c r="C113">
        <v>41605.199999999997</v>
      </c>
    </row>
    <row r="114" spans="1:3" x14ac:dyDescent="0.25">
      <c r="A114" t="s">
        <v>1170</v>
      </c>
      <c r="B114" t="s">
        <v>6</v>
      </c>
    </row>
    <row r="115" spans="1:3" hidden="1" x14ac:dyDescent="0.25">
      <c r="A115" t="s">
        <v>702</v>
      </c>
      <c r="B115" t="s">
        <v>9</v>
      </c>
      <c r="C115">
        <v>112</v>
      </c>
    </row>
    <row r="116" spans="1:3" x14ac:dyDescent="0.25">
      <c r="A116" t="s">
        <v>1185</v>
      </c>
      <c r="B116" t="s">
        <v>9</v>
      </c>
    </row>
    <row r="117" spans="1:3" x14ac:dyDescent="0.25">
      <c r="A117" t="s">
        <v>1161</v>
      </c>
      <c r="B117" t="s">
        <v>9</v>
      </c>
    </row>
    <row r="118" spans="1:3" hidden="1" x14ac:dyDescent="0.25">
      <c r="A118" t="s">
        <v>736</v>
      </c>
      <c r="B118" t="s">
        <v>9</v>
      </c>
      <c r="C118">
        <v>185</v>
      </c>
    </row>
    <row r="119" spans="1:3" hidden="1" x14ac:dyDescent="0.25">
      <c r="A119" t="s">
        <v>815</v>
      </c>
      <c r="B119" t="s">
        <v>755</v>
      </c>
      <c r="C119">
        <v>340.6</v>
      </c>
    </row>
    <row r="120" spans="1:3" hidden="1" x14ac:dyDescent="0.25">
      <c r="A120" t="s">
        <v>200</v>
      </c>
      <c r="B120" t="s">
        <v>208</v>
      </c>
      <c r="C120">
        <v>770</v>
      </c>
    </row>
    <row r="121" spans="1:3" hidden="1" x14ac:dyDescent="0.25">
      <c r="A121" t="s">
        <v>484</v>
      </c>
      <c r="B121" t="s">
        <v>761</v>
      </c>
      <c r="C121">
        <v>1850.5</v>
      </c>
    </row>
    <row r="122" spans="1:3" x14ac:dyDescent="0.25">
      <c r="A122" t="s">
        <v>485</v>
      </c>
      <c r="B122" t="s">
        <v>207</v>
      </c>
    </row>
    <row r="123" spans="1:3" hidden="1" x14ac:dyDescent="0.25">
      <c r="A123" t="s">
        <v>887</v>
      </c>
      <c r="B123" t="s">
        <v>207</v>
      </c>
      <c r="C123">
        <v>6765</v>
      </c>
    </row>
    <row r="124" spans="1:3" x14ac:dyDescent="0.25">
      <c r="A124" t="s">
        <v>1158</v>
      </c>
      <c r="B124" t="s">
        <v>9</v>
      </c>
    </row>
    <row r="125" spans="1:3" hidden="1" x14ac:dyDescent="0.25">
      <c r="A125" t="s">
        <v>195</v>
      </c>
      <c r="B125" t="s">
        <v>9</v>
      </c>
      <c r="C125">
        <v>8118</v>
      </c>
    </row>
    <row r="126" spans="1:3" hidden="1" x14ac:dyDescent="0.25">
      <c r="A126" t="s">
        <v>716</v>
      </c>
      <c r="B126" t="s">
        <v>207</v>
      </c>
      <c r="C126">
        <v>3642.86</v>
      </c>
    </row>
    <row r="127" spans="1:3" hidden="1" x14ac:dyDescent="0.25">
      <c r="A127" t="s">
        <v>878</v>
      </c>
      <c r="B127" t="s">
        <v>207</v>
      </c>
      <c r="C127">
        <v>3278.58</v>
      </c>
    </row>
    <row r="128" spans="1:3" hidden="1" x14ac:dyDescent="0.25">
      <c r="A128" t="s">
        <v>880</v>
      </c>
      <c r="B128" t="s">
        <v>881</v>
      </c>
      <c r="C128">
        <v>3278.58</v>
      </c>
    </row>
    <row r="129" spans="1:3" x14ac:dyDescent="0.25">
      <c r="A129" t="s">
        <v>725</v>
      </c>
      <c r="B129" t="s">
        <v>925</v>
      </c>
    </row>
    <row r="130" spans="1:3" hidden="1" x14ac:dyDescent="0.25">
      <c r="A130" t="s">
        <v>726</v>
      </c>
      <c r="B130" t="s">
        <v>7</v>
      </c>
      <c r="C130">
        <v>2928.57</v>
      </c>
    </row>
    <row r="131" spans="1:3" hidden="1" x14ac:dyDescent="0.25">
      <c r="A131" t="s">
        <v>1149</v>
      </c>
      <c r="B131" t="s">
        <v>207</v>
      </c>
      <c r="C131">
        <v>8118</v>
      </c>
    </row>
    <row r="132" spans="1:3" hidden="1" x14ac:dyDescent="0.25">
      <c r="A132" t="s">
        <v>732</v>
      </c>
      <c r="B132" t="s">
        <v>207</v>
      </c>
      <c r="C132">
        <v>13395</v>
      </c>
    </row>
    <row r="133" spans="1:3" x14ac:dyDescent="0.25">
      <c r="A133" t="s">
        <v>717</v>
      </c>
      <c r="B133" t="s">
        <v>925</v>
      </c>
    </row>
    <row r="134" spans="1:3" hidden="1" x14ac:dyDescent="0.25">
      <c r="A134" t="s">
        <v>879</v>
      </c>
      <c r="B134" t="s">
        <v>7</v>
      </c>
      <c r="C134">
        <v>2928.57</v>
      </c>
    </row>
    <row r="135" spans="1:3" hidden="1" x14ac:dyDescent="0.25">
      <c r="A135" t="s">
        <v>870</v>
      </c>
      <c r="B135" t="s">
        <v>7</v>
      </c>
      <c r="C135">
        <v>5398.9</v>
      </c>
    </row>
    <row r="136" spans="1:3" hidden="1" x14ac:dyDescent="0.25">
      <c r="A136" t="s">
        <v>1000</v>
      </c>
      <c r="B136" t="s">
        <v>1002</v>
      </c>
      <c r="C136">
        <v>264</v>
      </c>
    </row>
    <row r="137" spans="1:3" hidden="1" x14ac:dyDescent="0.25">
      <c r="A137" t="s">
        <v>1001</v>
      </c>
      <c r="B137" t="s">
        <v>1002</v>
      </c>
      <c r="C137">
        <v>285</v>
      </c>
    </row>
    <row r="138" spans="1:3" hidden="1" x14ac:dyDescent="0.25">
      <c r="A138" t="s">
        <v>486</v>
      </c>
      <c r="B138" t="s">
        <v>207</v>
      </c>
      <c r="C138">
        <v>28632.5</v>
      </c>
    </row>
    <row r="139" spans="1:3" x14ac:dyDescent="0.25">
      <c r="A139" t="s">
        <v>1139</v>
      </c>
      <c r="B139" t="s">
        <v>9</v>
      </c>
    </row>
    <row r="140" spans="1:3" hidden="1" x14ac:dyDescent="0.25">
      <c r="A140" t="s">
        <v>1171</v>
      </c>
      <c r="B140" t="s">
        <v>9</v>
      </c>
      <c r="C140">
        <v>7995</v>
      </c>
    </row>
    <row r="141" spans="1:3" x14ac:dyDescent="0.25">
      <c r="A141" t="s">
        <v>1199</v>
      </c>
      <c r="B141" t="s">
        <v>9</v>
      </c>
    </row>
    <row r="142" spans="1:3" hidden="1" x14ac:dyDescent="0.25">
      <c r="A142" t="s">
        <v>338</v>
      </c>
      <c r="B142" t="s">
        <v>9</v>
      </c>
      <c r="C142">
        <v>8118</v>
      </c>
    </row>
    <row r="143" spans="1:3" hidden="1" x14ac:dyDescent="0.25">
      <c r="A143" t="s">
        <v>718</v>
      </c>
      <c r="B143" t="s">
        <v>715</v>
      </c>
      <c r="C143">
        <v>862</v>
      </c>
    </row>
    <row r="144" spans="1:3" x14ac:dyDescent="0.25">
      <c r="A144" t="s">
        <v>1288</v>
      </c>
      <c r="B144" t="s">
        <v>1289</v>
      </c>
    </row>
    <row r="145" spans="1:3" x14ac:dyDescent="0.25">
      <c r="A145" t="s">
        <v>882</v>
      </c>
      <c r="B145" t="s">
        <v>871</v>
      </c>
    </row>
    <row r="146" spans="1:3" x14ac:dyDescent="0.25">
      <c r="A146" t="s">
        <v>719</v>
      </c>
      <c r="B146" t="s">
        <v>1148</v>
      </c>
    </row>
    <row r="147" spans="1:3" x14ac:dyDescent="0.25">
      <c r="A147" t="s">
        <v>733</v>
      </c>
      <c r="B147" t="s">
        <v>207</v>
      </c>
    </row>
    <row r="148" spans="1:3" hidden="1" x14ac:dyDescent="0.25">
      <c r="A148" t="s">
        <v>743</v>
      </c>
      <c r="B148" t="s">
        <v>6</v>
      </c>
      <c r="C148">
        <v>3</v>
      </c>
    </row>
    <row r="149" spans="1:3" x14ac:dyDescent="0.25">
      <c r="A149" t="s">
        <v>1154</v>
      </c>
      <c r="B149" t="s">
        <v>207</v>
      </c>
    </row>
    <row r="150" spans="1:3" hidden="1" x14ac:dyDescent="0.25">
      <c r="A150" t="s">
        <v>747</v>
      </c>
      <c r="B150" t="s">
        <v>207</v>
      </c>
      <c r="C150">
        <v>6479.2</v>
      </c>
    </row>
    <row r="151" spans="1:3" hidden="1" x14ac:dyDescent="0.25">
      <c r="A151" t="s">
        <v>744</v>
      </c>
      <c r="B151" t="s">
        <v>6</v>
      </c>
      <c r="C151">
        <v>1200</v>
      </c>
    </row>
    <row r="152" spans="1:3" x14ac:dyDescent="0.25">
      <c r="A152" t="s">
        <v>196</v>
      </c>
      <c r="B152" t="s">
        <v>740</v>
      </c>
    </row>
    <row r="153" spans="1:3" hidden="1" x14ac:dyDescent="0.25">
      <c r="A153" t="s">
        <v>406</v>
      </c>
      <c r="B153" t="s">
        <v>756</v>
      </c>
      <c r="C153">
        <v>739.45</v>
      </c>
    </row>
    <row r="154" spans="1:3" hidden="1" x14ac:dyDescent="0.25">
      <c r="A154" t="s">
        <v>703</v>
      </c>
      <c r="B154" t="s">
        <v>9</v>
      </c>
      <c r="C154">
        <v>185</v>
      </c>
    </row>
    <row r="155" spans="1:3" x14ac:dyDescent="0.25">
      <c r="A155" t="s">
        <v>487</v>
      </c>
      <c r="B155" t="s">
        <v>207</v>
      </c>
    </row>
    <row r="156" spans="1:3" hidden="1" x14ac:dyDescent="0.25">
      <c r="A156" t="s">
        <v>695</v>
      </c>
      <c r="B156" t="s">
        <v>7</v>
      </c>
      <c r="C156">
        <v>1399.68</v>
      </c>
    </row>
    <row r="157" spans="1:3" hidden="1" x14ac:dyDescent="0.25">
      <c r="A157" t="s">
        <v>698</v>
      </c>
      <c r="B157" t="s">
        <v>207</v>
      </c>
      <c r="C157">
        <v>9172.7999999999993</v>
      </c>
    </row>
    <row r="158" spans="1:3" hidden="1" x14ac:dyDescent="0.25">
      <c r="A158" t="s">
        <v>1141</v>
      </c>
      <c r="B158" t="s">
        <v>207</v>
      </c>
      <c r="C158">
        <v>8845.7199999999993</v>
      </c>
    </row>
    <row r="159" spans="1:3" x14ac:dyDescent="0.25">
      <c r="A159" t="s">
        <v>987</v>
      </c>
      <c r="B159" t="s">
        <v>8</v>
      </c>
    </row>
    <row r="160" spans="1:3" x14ac:dyDescent="0.25">
      <c r="A160" t="s">
        <v>1005</v>
      </c>
      <c r="B160" t="s">
        <v>6</v>
      </c>
    </row>
    <row r="161" spans="1:3" hidden="1" x14ac:dyDescent="0.25">
      <c r="A161" t="s">
        <v>1172</v>
      </c>
      <c r="B161" t="s">
        <v>1167</v>
      </c>
      <c r="C161">
        <v>185</v>
      </c>
    </row>
    <row r="162" spans="1:3" x14ac:dyDescent="0.25">
      <c r="A162" t="s">
        <v>1280</v>
      </c>
      <c r="B162" t="s">
        <v>1281</v>
      </c>
    </row>
    <row r="163" spans="1:3" hidden="1" x14ac:dyDescent="0.25">
      <c r="A163" t="s">
        <v>864</v>
      </c>
      <c r="B163" t="s">
        <v>9</v>
      </c>
      <c r="C163">
        <v>6600</v>
      </c>
    </row>
    <row r="164" spans="1:3" hidden="1" x14ac:dyDescent="0.25">
      <c r="A164" t="s">
        <v>407</v>
      </c>
      <c r="B164" t="s">
        <v>9</v>
      </c>
      <c r="C164">
        <v>25560</v>
      </c>
    </row>
    <row r="165" spans="1:3" hidden="1" x14ac:dyDescent="0.25">
      <c r="A165" t="s">
        <v>408</v>
      </c>
      <c r="B165" t="s">
        <v>9</v>
      </c>
      <c r="C165">
        <v>6390</v>
      </c>
    </row>
    <row r="166" spans="1:3" hidden="1" x14ac:dyDescent="0.25">
      <c r="A166" t="s">
        <v>409</v>
      </c>
      <c r="B166" t="s">
        <v>9</v>
      </c>
      <c r="C166">
        <v>4950</v>
      </c>
    </row>
    <row r="167" spans="1:3" hidden="1" x14ac:dyDescent="0.25">
      <c r="A167" t="s">
        <v>694</v>
      </c>
      <c r="B167" t="s">
        <v>9</v>
      </c>
      <c r="C167">
        <v>6800</v>
      </c>
    </row>
    <row r="168" spans="1:3" hidden="1" x14ac:dyDescent="0.25">
      <c r="A168" t="s">
        <v>894</v>
      </c>
      <c r="B168" t="s">
        <v>1167</v>
      </c>
      <c r="C168">
        <v>185</v>
      </c>
    </row>
    <row r="169" spans="1:3" x14ac:dyDescent="0.25">
      <c r="A169" t="s">
        <v>339</v>
      </c>
      <c r="B169" t="s">
        <v>756</v>
      </c>
    </row>
    <row r="170" spans="1:3" x14ac:dyDescent="0.25">
      <c r="A170" t="s">
        <v>692</v>
      </c>
      <c r="B170" t="s">
        <v>207</v>
      </c>
    </row>
    <row r="171" spans="1:3" x14ac:dyDescent="0.25">
      <c r="A171" t="s">
        <v>1173</v>
      </c>
      <c r="B171" t="s">
        <v>1167</v>
      </c>
    </row>
    <row r="172" spans="1:3" x14ac:dyDescent="0.25">
      <c r="A172" t="s">
        <v>488</v>
      </c>
      <c r="B172" t="s">
        <v>207</v>
      </c>
    </row>
    <row r="173" spans="1:3" hidden="1" x14ac:dyDescent="0.25">
      <c r="A173" t="s">
        <v>1135</v>
      </c>
      <c r="B173" t="s">
        <v>207</v>
      </c>
      <c r="C173">
        <v>392.46</v>
      </c>
    </row>
    <row r="174" spans="1:3" hidden="1" x14ac:dyDescent="0.25">
      <c r="A174" t="s">
        <v>410</v>
      </c>
      <c r="B174" t="s">
        <v>9</v>
      </c>
      <c r="C174">
        <v>7689</v>
      </c>
    </row>
    <row r="175" spans="1:3" hidden="1" x14ac:dyDescent="0.25">
      <c r="A175" t="s">
        <v>180</v>
      </c>
      <c r="B175" t="s">
        <v>9</v>
      </c>
      <c r="C175">
        <v>7780</v>
      </c>
    </row>
    <row r="176" spans="1:3" hidden="1" x14ac:dyDescent="0.25">
      <c r="A176" t="s">
        <v>489</v>
      </c>
      <c r="B176" t="s">
        <v>6</v>
      </c>
      <c r="C176">
        <v>363</v>
      </c>
    </row>
    <row r="177" spans="1:3" hidden="1" x14ac:dyDescent="0.25">
      <c r="A177" t="s">
        <v>490</v>
      </c>
      <c r="B177" t="s">
        <v>207</v>
      </c>
      <c r="C177">
        <v>170</v>
      </c>
    </row>
    <row r="178" spans="1:3" hidden="1" x14ac:dyDescent="0.25">
      <c r="A178" t="s">
        <v>737</v>
      </c>
      <c r="B178" t="s">
        <v>6</v>
      </c>
      <c r="C178">
        <v>2295</v>
      </c>
    </row>
    <row r="179" spans="1:3" hidden="1" x14ac:dyDescent="0.25">
      <c r="A179" t="s">
        <v>181</v>
      </c>
      <c r="B179" t="s">
        <v>752</v>
      </c>
      <c r="C179">
        <v>173.34</v>
      </c>
    </row>
    <row r="180" spans="1:3" x14ac:dyDescent="0.25">
      <c r="A180" t="s">
        <v>1293</v>
      </c>
      <c r="B180" t="s">
        <v>6</v>
      </c>
    </row>
    <row r="181" spans="1:3" hidden="1" x14ac:dyDescent="0.25">
      <c r="A181" t="s">
        <v>340</v>
      </c>
      <c r="B181" t="s">
        <v>6</v>
      </c>
      <c r="C181">
        <v>3276</v>
      </c>
    </row>
    <row r="182" spans="1:3" x14ac:dyDescent="0.25">
      <c r="A182" t="s">
        <v>1174</v>
      </c>
      <c r="B182" t="s">
        <v>1167</v>
      </c>
    </row>
    <row r="183" spans="1:3" hidden="1" x14ac:dyDescent="0.25">
      <c r="A183" t="s">
        <v>205</v>
      </c>
      <c r="B183" t="s">
        <v>680</v>
      </c>
      <c r="C183">
        <v>4189</v>
      </c>
    </row>
    <row r="184" spans="1:3" hidden="1" x14ac:dyDescent="0.25">
      <c r="A184" t="s">
        <v>206</v>
      </c>
      <c r="B184" t="s">
        <v>7</v>
      </c>
      <c r="C184">
        <v>450</v>
      </c>
    </row>
    <row r="185" spans="1:3" hidden="1" x14ac:dyDescent="0.25">
      <c r="A185" t="s">
        <v>985</v>
      </c>
      <c r="B185" t="s">
        <v>9</v>
      </c>
      <c r="C185">
        <v>6420</v>
      </c>
    </row>
    <row r="186" spans="1:3" x14ac:dyDescent="0.25">
      <c r="A186" t="s">
        <v>997</v>
      </c>
      <c r="B186" t="s">
        <v>207</v>
      </c>
    </row>
    <row r="187" spans="1:3" hidden="1" x14ac:dyDescent="0.25">
      <c r="A187" t="s">
        <v>1284</v>
      </c>
      <c r="B187" t="s">
        <v>1285</v>
      </c>
      <c r="C187">
        <v>2962.29</v>
      </c>
    </row>
    <row r="188" spans="1:3" x14ac:dyDescent="0.25">
      <c r="A188" t="s">
        <v>491</v>
      </c>
      <c r="B188" t="s">
        <v>9</v>
      </c>
    </row>
    <row r="189" spans="1:3" x14ac:dyDescent="0.25">
      <c r="A189" t="s">
        <v>816</v>
      </c>
      <c r="B189" t="s">
        <v>9</v>
      </c>
    </row>
    <row r="190" spans="1:3" x14ac:dyDescent="0.25">
      <c r="A190" t="s">
        <v>1195</v>
      </c>
      <c r="B190" t="s">
        <v>9</v>
      </c>
    </row>
    <row r="191" spans="1:3" hidden="1" x14ac:dyDescent="0.25">
      <c r="A191" t="s">
        <v>883</v>
      </c>
      <c r="B191" t="s">
        <v>207</v>
      </c>
      <c r="C191">
        <v>14658.8</v>
      </c>
    </row>
    <row r="192" spans="1:3" hidden="1" x14ac:dyDescent="0.25">
      <c r="A192" t="s">
        <v>727</v>
      </c>
      <c r="B192" t="s">
        <v>207</v>
      </c>
      <c r="C192">
        <v>1428.58</v>
      </c>
    </row>
    <row r="193" spans="1:3" hidden="1" x14ac:dyDescent="0.25">
      <c r="A193" t="s">
        <v>728</v>
      </c>
      <c r="B193" t="s">
        <v>207</v>
      </c>
      <c r="C193">
        <v>1993</v>
      </c>
    </row>
    <row r="194" spans="1:3" hidden="1" x14ac:dyDescent="0.25">
      <c r="A194" t="s">
        <v>1155</v>
      </c>
      <c r="B194" t="s">
        <v>207</v>
      </c>
      <c r="C194">
        <v>3100</v>
      </c>
    </row>
    <row r="195" spans="1:3" hidden="1" x14ac:dyDescent="0.25">
      <c r="A195" t="s">
        <v>729</v>
      </c>
      <c r="B195" t="s">
        <v>207</v>
      </c>
      <c r="C195">
        <v>1780</v>
      </c>
    </row>
    <row r="196" spans="1:3" hidden="1" x14ac:dyDescent="0.25">
      <c r="A196" t="s">
        <v>817</v>
      </c>
      <c r="B196" t="s">
        <v>207</v>
      </c>
      <c r="C196">
        <v>2421.9</v>
      </c>
    </row>
    <row r="197" spans="1:3" x14ac:dyDescent="0.25">
      <c r="A197" t="s">
        <v>696</v>
      </c>
      <c r="B197" t="s">
        <v>611</v>
      </c>
    </row>
    <row r="198" spans="1:3" x14ac:dyDescent="0.25">
      <c r="A198" t="s">
        <v>922</v>
      </c>
      <c r="B198" t="s">
        <v>9</v>
      </c>
    </row>
    <row r="199" spans="1:3" x14ac:dyDescent="0.25">
      <c r="A199" t="s">
        <v>981</v>
      </c>
      <c r="B199" t="s">
        <v>982</v>
      </c>
    </row>
    <row r="200" spans="1:3" hidden="1" x14ac:dyDescent="0.25">
      <c r="A200" t="s">
        <v>983</v>
      </c>
      <c r="B200" t="s">
        <v>984</v>
      </c>
      <c r="C200">
        <v>288</v>
      </c>
    </row>
    <row r="201" spans="1:3" x14ac:dyDescent="0.25">
      <c r="A201" t="s">
        <v>921</v>
      </c>
      <c r="B201" t="s">
        <v>9</v>
      </c>
    </row>
    <row r="202" spans="1:3" hidden="1" x14ac:dyDescent="0.25">
      <c r="A202" t="s">
        <v>693</v>
      </c>
      <c r="B202" t="s">
        <v>9</v>
      </c>
      <c r="C202">
        <v>275</v>
      </c>
    </row>
    <row r="203" spans="1:3" x14ac:dyDescent="0.25">
      <c r="A203" t="s">
        <v>957</v>
      </c>
      <c r="B203" t="s">
        <v>207</v>
      </c>
    </row>
    <row r="204" spans="1:3" hidden="1" x14ac:dyDescent="0.25">
      <c r="A204" t="s">
        <v>1142</v>
      </c>
      <c r="B204" t="s">
        <v>1143</v>
      </c>
      <c r="C204">
        <v>7362.33</v>
      </c>
    </row>
    <row r="205" spans="1:3" x14ac:dyDescent="0.25">
      <c r="A205" t="s">
        <v>1150</v>
      </c>
      <c r="B205" t="s">
        <v>1143</v>
      </c>
    </row>
    <row r="206" spans="1:3" hidden="1" x14ac:dyDescent="0.25">
      <c r="A206" t="s">
        <v>1175</v>
      </c>
      <c r="B206" t="s">
        <v>1176</v>
      </c>
      <c r="C206">
        <v>2900</v>
      </c>
    </row>
    <row r="207" spans="1:3" x14ac:dyDescent="0.25">
      <c r="A207" t="s">
        <v>1151</v>
      </c>
      <c r="B207" t="s">
        <v>207</v>
      </c>
    </row>
    <row r="208" spans="1:3" hidden="1" x14ac:dyDescent="0.25">
      <c r="A208" t="s">
        <v>411</v>
      </c>
      <c r="B208" t="s">
        <v>402</v>
      </c>
      <c r="C208">
        <v>17097</v>
      </c>
    </row>
    <row r="209" spans="1:3" hidden="1" x14ac:dyDescent="0.25">
      <c r="A209" t="s">
        <v>1144</v>
      </c>
      <c r="B209" t="s">
        <v>207</v>
      </c>
      <c r="C209">
        <v>3364.77</v>
      </c>
    </row>
    <row r="210" spans="1:3" x14ac:dyDescent="0.25">
      <c r="A210" t="s">
        <v>1157</v>
      </c>
      <c r="B210" t="s">
        <v>207</v>
      </c>
    </row>
    <row r="211" spans="1:3" x14ac:dyDescent="0.25">
      <c r="A211" t="s">
        <v>1282</v>
      </c>
      <c r="B211" t="s">
        <v>7</v>
      </c>
    </row>
    <row r="212" spans="1:3" hidden="1" x14ac:dyDescent="0.25">
      <c r="A212" t="s">
        <v>1152</v>
      </c>
      <c r="B212" t="s">
        <v>207</v>
      </c>
      <c r="C212">
        <v>7295.6</v>
      </c>
    </row>
    <row r="213" spans="1:3" hidden="1" x14ac:dyDescent="0.25">
      <c r="A213" t="s">
        <v>989</v>
      </c>
      <c r="B213" t="s">
        <v>207</v>
      </c>
      <c r="C213">
        <v>9643.89</v>
      </c>
    </row>
    <row r="214" spans="1:3" x14ac:dyDescent="0.25">
      <c r="A214" t="s">
        <v>1188</v>
      </c>
      <c r="B214" t="s">
        <v>9</v>
      </c>
    </row>
    <row r="215" spans="1:3" x14ac:dyDescent="0.25">
      <c r="A215" t="s">
        <v>1189</v>
      </c>
      <c r="B215" t="s">
        <v>9</v>
      </c>
    </row>
    <row r="216" spans="1:3" x14ac:dyDescent="0.25">
      <c r="A216" t="s">
        <v>991</v>
      </c>
      <c r="B216" t="s">
        <v>207</v>
      </c>
    </row>
    <row r="217" spans="1:3" hidden="1" x14ac:dyDescent="0.25">
      <c r="A217" t="s">
        <v>990</v>
      </c>
      <c r="B217" t="s">
        <v>207</v>
      </c>
      <c r="C217">
        <v>3085.72</v>
      </c>
    </row>
    <row r="218" spans="1:3" x14ac:dyDescent="0.25">
      <c r="A218" t="s">
        <v>720</v>
      </c>
      <c r="B218" t="s">
        <v>207</v>
      </c>
    </row>
    <row r="219" spans="1:3" x14ac:dyDescent="0.25">
      <c r="A219" t="s">
        <v>1290</v>
      </c>
      <c r="B219" t="s">
        <v>207</v>
      </c>
    </row>
    <row r="220" spans="1:3" hidden="1" x14ac:dyDescent="0.25">
      <c r="A220" t="s">
        <v>721</v>
      </c>
      <c r="B220" t="s">
        <v>207</v>
      </c>
      <c r="C220">
        <v>10745.46</v>
      </c>
    </row>
    <row r="221" spans="1:3" x14ac:dyDescent="0.25">
      <c r="A221" t="s">
        <v>722</v>
      </c>
      <c r="B221" t="s">
        <v>207</v>
      </c>
    </row>
    <row r="222" spans="1:3" hidden="1" x14ac:dyDescent="0.25">
      <c r="A222" t="s">
        <v>201</v>
      </c>
      <c r="B222" t="s">
        <v>761</v>
      </c>
      <c r="C222">
        <v>1835</v>
      </c>
    </row>
    <row r="223" spans="1:3" x14ac:dyDescent="0.25">
      <c r="A223" t="s">
        <v>203</v>
      </c>
      <c r="B223" t="s">
        <v>1163</v>
      </c>
    </row>
    <row r="224" spans="1:3" hidden="1" x14ac:dyDescent="0.25">
      <c r="A224" t="s">
        <v>202</v>
      </c>
      <c r="B224" t="s">
        <v>1164</v>
      </c>
      <c r="C224">
        <v>466.1</v>
      </c>
    </row>
    <row r="225" spans="1:3" hidden="1" x14ac:dyDescent="0.25">
      <c r="A225" t="s">
        <v>182</v>
      </c>
      <c r="B225" t="s">
        <v>760</v>
      </c>
      <c r="C225">
        <v>60</v>
      </c>
    </row>
    <row r="226" spans="1:3" x14ac:dyDescent="0.25">
      <c r="A226" t="s">
        <v>888</v>
      </c>
      <c r="B226" t="s">
        <v>6</v>
      </c>
    </row>
    <row r="227" spans="1:3" hidden="1" x14ac:dyDescent="0.25">
      <c r="A227" t="s">
        <v>1178</v>
      </c>
      <c r="B227" t="s">
        <v>1167</v>
      </c>
      <c r="C227">
        <v>185</v>
      </c>
    </row>
    <row r="228" spans="1:3" x14ac:dyDescent="0.25">
      <c r="A228" t="s">
        <v>889</v>
      </c>
      <c r="B228" t="s">
        <v>6</v>
      </c>
    </row>
    <row r="229" spans="1:3" hidden="1" x14ac:dyDescent="0.25">
      <c r="A229" t="s">
        <v>492</v>
      </c>
      <c r="B229" t="s">
        <v>207</v>
      </c>
      <c r="C229">
        <v>60</v>
      </c>
    </row>
    <row r="230" spans="1:3" x14ac:dyDescent="0.25">
      <c r="A230" t="s">
        <v>1153</v>
      </c>
      <c r="B230" t="s">
        <v>207</v>
      </c>
    </row>
    <row r="231" spans="1:3" x14ac:dyDescent="0.25">
      <c r="A231" t="s">
        <v>723</v>
      </c>
      <c r="B231" t="s">
        <v>207</v>
      </c>
    </row>
    <row r="232" spans="1:3" x14ac:dyDescent="0.25">
      <c r="A232" t="s">
        <v>884</v>
      </c>
      <c r="B232" t="s">
        <v>207</v>
      </c>
    </row>
    <row r="233" spans="1:3" x14ac:dyDescent="0.25">
      <c r="A233" t="s">
        <v>197</v>
      </c>
      <c r="B233" t="s">
        <v>751</v>
      </c>
    </row>
    <row r="234" spans="1:3" x14ac:dyDescent="0.25">
      <c r="A234" t="s">
        <v>186</v>
      </c>
      <c r="B234" t="s">
        <v>9</v>
      </c>
    </row>
    <row r="235" spans="1:3" x14ac:dyDescent="0.25">
      <c r="A235" t="s">
        <v>1194</v>
      </c>
      <c r="B235" t="s">
        <v>9</v>
      </c>
    </row>
    <row r="236" spans="1:3" hidden="1" x14ac:dyDescent="0.25">
      <c r="A236" t="s">
        <v>734</v>
      </c>
      <c r="B236" t="s">
        <v>7</v>
      </c>
      <c r="C236">
        <v>747.5</v>
      </c>
    </row>
    <row r="237" spans="1:3" hidden="1" x14ac:dyDescent="0.25">
      <c r="A237" t="s">
        <v>730</v>
      </c>
      <c r="C237">
        <v>3778.57</v>
      </c>
    </row>
    <row r="238" spans="1:3" hidden="1" x14ac:dyDescent="0.25">
      <c r="A238" t="s">
        <v>328</v>
      </c>
      <c r="B238" t="s">
        <v>754</v>
      </c>
      <c r="C238">
        <v>610</v>
      </c>
    </row>
    <row r="239" spans="1:3" hidden="1" x14ac:dyDescent="0.25">
      <c r="A239" t="s">
        <v>204</v>
      </c>
      <c r="B239" t="s">
        <v>749</v>
      </c>
      <c r="C239">
        <v>5.25</v>
      </c>
    </row>
    <row r="240" spans="1:3" hidden="1" x14ac:dyDescent="0.25">
      <c r="A240" t="s">
        <v>1294</v>
      </c>
      <c r="B240" t="s">
        <v>749</v>
      </c>
      <c r="C240">
        <v>826</v>
      </c>
    </row>
    <row r="241" spans="1:3" hidden="1" x14ac:dyDescent="0.25">
      <c r="A241" t="s">
        <v>739</v>
      </c>
      <c r="B241" t="s">
        <v>748</v>
      </c>
      <c r="C241">
        <v>6.23</v>
      </c>
    </row>
    <row r="242" spans="1:3" hidden="1" x14ac:dyDescent="0.25">
      <c r="A242" t="s">
        <v>818</v>
      </c>
      <c r="B242" t="s">
        <v>748</v>
      </c>
      <c r="C242">
        <v>6.23</v>
      </c>
    </row>
    <row r="243" spans="1:3" x14ac:dyDescent="0.25">
      <c r="A243" t="s">
        <v>1003</v>
      </c>
      <c r="B243" t="s">
        <v>761</v>
      </c>
    </row>
    <row r="244" spans="1:3" x14ac:dyDescent="0.25">
      <c r="A244" t="s">
        <v>1165</v>
      </c>
    </row>
    <row r="245" spans="1:3" hidden="1" x14ac:dyDescent="0.25">
      <c r="A245" t="s">
        <v>891</v>
      </c>
      <c r="B245" t="s">
        <v>761</v>
      </c>
      <c r="C245">
        <v>970</v>
      </c>
    </row>
    <row r="246" spans="1:3" x14ac:dyDescent="0.25">
      <c r="A246" t="s">
        <v>1162</v>
      </c>
      <c r="B246" t="s">
        <v>748</v>
      </c>
    </row>
    <row r="247" spans="1:3" x14ac:dyDescent="0.25">
      <c r="A247" t="s">
        <v>890</v>
      </c>
      <c r="B247" t="s">
        <v>761</v>
      </c>
    </row>
    <row r="248" spans="1:3" hidden="1" x14ac:dyDescent="0.25">
      <c r="A248" t="s">
        <v>738</v>
      </c>
      <c r="B248" t="s">
        <v>748</v>
      </c>
      <c r="C248">
        <v>6.23</v>
      </c>
    </row>
    <row r="249" spans="1:3" x14ac:dyDescent="0.25">
      <c r="A249" t="s">
        <v>1177</v>
      </c>
      <c r="B249" t="s">
        <v>1167</v>
      </c>
    </row>
    <row r="250" spans="1:3" x14ac:dyDescent="0.25">
      <c r="A250" t="s">
        <v>1295</v>
      </c>
      <c r="B250" t="s">
        <v>1167</v>
      </c>
    </row>
    <row r="251" spans="1:3" hidden="1" x14ac:dyDescent="0.25">
      <c r="A251" t="s">
        <v>329</v>
      </c>
      <c r="B251" t="s">
        <v>759</v>
      </c>
      <c r="C251">
        <v>6885.2</v>
      </c>
    </row>
    <row r="252" spans="1:3" hidden="1" x14ac:dyDescent="0.25">
      <c r="A252" t="s">
        <v>412</v>
      </c>
      <c r="B252" t="s">
        <v>207</v>
      </c>
      <c r="C252">
        <v>935</v>
      </c>
    </row>
    <row r="253" spans="1:3" x14ac:dyDescent="0.25">
      <c r="A253" t="s">
        <v>1186</v>
      </c>
      <c r="B253" t="s">
        <v>9</v>
      </c>
    </row>
    <row r="254" spans="1:3" x14ac:dyDescent="0.25">
      <c r="A254" t="s">
        <v>1283</v>
      </c>
      <c r="B254" t="s">
        <v>9</v>
      </c>
    </row>
    <row r="255" spans="1:3" hidden="1" x14ac:dyDescent="0.25">
      <c r="A255" t="s">
        <v>1286</v>
      </c>
      <c r="B255" t="s">
        <v>207</v>
      </c>
      <c r="C255">
        <v>3291.43</v>
      </c>
    </row>
    <row r="256" spans="1:3" x14ac:dyDescent="0.25">
      <c r="A256" t="s">
        <v>731</v>
      </c>
      <c r="B256" t="s">
        <v>207</v>
      </c>
    </row>
    <row r="257" spans="1:3" hidden="1" x14ac:dyDescent="0.25">
      <c r="A257" t="s">
        <v>885</v>
      </c>
      <c r="C257">
        <v>285.70999999999998</v>
      </c>
    </row>
    <row r="258" spans="1:3" hidden="1" x14ac:dyDescent="0.25">
      <c r="A258" t="s">
        <v>190</v>
      </c>
      <c r="B258" t="s">
        <v>207</v>
      </c>
      <c r="C258">
        <v>10745.46</v>
      </c>
    </row>
  </sheetData>
  <autoFilter ref="A1:C258">
    <filterColumn colId="2">
      <filters blank="1"/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zoomScaleNormal="100" workbookViewId="0">
      <selection activeCell="B8" sqref="B8"/>
    </sheetView>
  </sheetViews>
  <sheetFormatPr baseColWidth="10" defaultColWidth="11.42578125" defaultRowHeight="15.75" x14ac:dyDescent="0.25"/>
  <cols>
    <col min="1" max="1" width="29.5703125" style="5" bestFit="1" customWidth="1"/>
    <col min="2" max="2" width="66.7109375" style="5" bestFit="1" customWidth="1"/>
    <col min="3" max="3" width="19.7109375" style="5" customWidth="1"/>
    <col min="4" max="16384" width="11.42578125" style="5"/>
  </cols>
  <sheetData>
    <row r="1" spans="1:3" x14ac:dyDescent="0.25">
      <c r="A1" s="15"/>
      <c r="B1" s="40" t="s">
        <v>12</v>
      </c>
      <c r="C1" s="15"/>
    </row>
    <row r="2" spans="1:3" x14ac:dyDescent="0.25">
      <c r="A2" s="15"/>
      <c r="B2" s="40" t="s">
        <v>13</v>
      </c>
      <c r="C2" s="15"/>
    </row>
    <row r="3" spans="1:3" x14ac:dyDescent="0.25">
      <c r="A3" s="15"/>
      <c r="B3" s="40" t="s">
        <v>15</v>
      </c>
      <c r="C3" s="15"/>
    </row>
    <row r="4" spans="1:3" x14ac:dyDescent="0.25">
      <c r="A4" s="15"/>
      <c r="B4" s="40" t="s">
        <v>14</v>
      </c>
      <c r="C4" s="15"/>
    </row>
    <row r="5" spans="1:3" x14ac:dyDescent="0.25">
      <c r="A5" s="15"/>
      <c r="B5" s="40" t="s">
        <v>1308</v>
      </c>
      <c r="C5" s="15"/>
    </row>
    <row r="6" spans="1:3" x14ac:dyDescent="0.25">
      <c r="A6" s="15"/>
      <c r="B6" s="40" t="s">
        <v>17</v>
      </c>
      <c r="C6" s="15"/>
    </row>
    <row r="7" spans="1:3" x14ac:dyDescent="0.25">
      <c r="A7" s="15"/>
      <c r="B7" s="40" t="s">
        <v>1315</v>
      </c>
      <c r="C7" s="15"/>
    </row>
    <row r="8" spans="1:3" x14ac:dyDescent="0.25">
      <c r="A8" s="15" t="s">
        <v>1316</v>
      </c>
      <c r="B8" s="15" t="s">
        <v>1317</v>
      </c>
      <c r="C8" s="15"/>
    </row>
    <row r="9" spans="1:3" x14ac:dyDescent="0.25">
      <c r="A9" s="39" t="s">
        <v>1</v>
      </c>
      <c r="B9" s="39" t="s">
        <v>2</v>
      </c>
      <c r="C9" s="39" t="s">
        <v>5</v>
      </c>
    </row>
    <row r="10" spans="1:3" x14ac:dyDescent="0.25">
      <c r="A10" s="38" t="s">
        <v>493</v>
      </c>
      <c r="B10" s="37" t="s">
        <v>494</v>
      </c>
      <c r="C10" s="15"/>
    </row>
    <row r="11" spans="1:3" x14ac:dyDescent="0.25">
      <c r="A11" s="38" t="s">
        <v>495</v>
      </c>
      <c r="B11" s="37" t="s">
        <v>494</v>
      </c>
      <c r="C11" s="15"/>
    </row>
    <row r="12" spans="1:3" x14ac:dyDescent="0.25">
      <c r="A12" s="38" t="s">
        <v>895</v>
      </c>
      <c r="B12" s="37" t="s">
        <v>896</v>
      </c>
      <c r="C12" s="15"/>
    </row>
    <row r="13" spans="1:3" x14ac:dyDescent="0.25">
      <c r="A13" s="38" t="s">
        <v>1206</v>
      </c>
      <c r="B13" s="37" t="s">
        <v>896</v>
      </c>
      <c r="C13" s="15"/>
    </row>
    <row r="14" spans="1:3" x14ac:dyDescent="0.25">
      <c r="A14" s="38" t="s">
        <v>1007</v>
      </c>
      <c r="B14" s="37" t="s">
        <v>896</v>
      </c>
      <c r="C14" s="15"/>
    </row>
    <row r="15" spans="1:3" x14ac:dyDescent="0.25">
      <c r="A15" s="38" t="s">
        <v>1008</v>
      </c>
      <c r="B15" s="37" t="s">
        <v>896</v>
      </c>
      <c r="C15" s="15"/>
    </row>
    <row r="16" spans="1:3" x14ac:dyDescent="0.25">
      <c r="A16" s="38" t="s">
        <v>897</v>
      </c>
      <c r="B16" s="37" t="s">
        <v>896</v>
      </c>
      <c r="C16" s="15"/>
    </row>
    <row r="17" spans="1:3" x14ac:dyDescent="0.25">
      <c r="A17" s="38" t="s">
        <v>1009</v>
      </c>
      <c r="B17" s="37" t="s">
        <v>896</v>
      </c>
      <c r="C17" s="15"/>
    </row>
    <row r="18" spans="1:3" x14ac:dyDescent="0.25">
      <c r="A18" s="38" t="s">
        <v>497</v>
      </c>
      <c r="B18" s="37" t="s">
        <v>496</v>
      </c>
      <c r="C18" s="15"/>
    </row>
    <row r="19" spans="1:3" x14ac:dyDescent="0.25">
      <c r="A19" s="38" t="s">
        <v>498</v>
      </c>
      <c r="B19" s="37" t="s">
        <v>496</v>
      </c>
      <c r="C19" s="15"/>
    </row>
    <row r="20" spans="1:3" x14ac:dyDescent="0.25">
      <c r="A20" s="38" t="s">
        <v>499</v>
      </c>
      <c r="B20" s="37" t="s">
        <v>500</v>
      </c>
      <c r="C20" s="15"/>
    </row>
    <row r="21" spans="1:3" x14ac:dyDescent="0.25">
      <c r="A21" s="38" t="s">
        <v>501</v>
      </c>
      <c r="B21" s="37" t="s">
        <v>500</v>
      </c>
      <c r="C21" s="15"/>
    </row>
    <row r="22" spans="1:3" x14ac:dyDescent="0.25">
      <c r="A22" s="38" t="s">
        <v>814</v>
      </c>
      <c r="B22" s="37" t="s">
        <v>771</v>
      </c>
      <c r="C22" s="15"/>
    </row>
    <row r="23" spans="1:3" x14ac:dyDescent="0.25">
      <c r="A23" s="38" t="s">
        <v>1297</v>
      </c>
      <c r="B23" s="37" t="s">
        <v>898</v>
      </c>
      <c r="C23" s="15"/>
    </row>
    <row r="24" spans="1:3" x14ac:dyDescent="0.25">
      <c r="A24" s="38" t="s">
        <v>503</v>
      </c>
      <c r="B24" s="37" t="s">
        <v>504</v>
      </c>
      <c r="C24" s="15"/>
    </row>
    <row r="25" spans="1:3" x14ac:dyDescent="0.25">
      <c r="A25" s="38" t="s">
        <v>505</v>
      </c>
      <c r="B25" s="37" t="s">
        <v>496</v>
      </c>
      <c r="C25" s="15"/>
    </row>
    <row r="26" spans="1:3" x14ac:dyDescent="0.25">
      <c r="A26" s="38" t="s">
        <v>506</v>
      </c>
      <c r="B26" s="37" t="s">
        <v>502</v>
      </c>
      <c r="C26" s="15"/>
    </row>
    <row r="27" spans="1:3" x14ac:dyDescent="0.25">
      <c r="A27" s="38" t="s">
        <v>507</v>
      </c>
      <c r="B27" s="37" t="s">
        <v>496</v>
      </c>
      <c r="C27" s="15"/>
    </row>
    <row r="28" spans="1:3" x14ac:dyDescent="0.25">
      <c r="A28" s="38" t="s">
        <v>899</v>
      </c>
      <c r="B28" s="37" t="s">
        <v>900</v>
      </c>
      <c r="C28" s="15"/>
    </row>
    <row r="29" spans="1:3" x14ac:dyDescent="0.25">
      <c r="A29" s="38" t="s">
        <v>509</v>
      </c>
      <c r="B29" s="37" t="s">
        <v>1296</v>
      </c>
      <c r="C29" s="15"/>
    </row>
    <row r="30" spans="1:3" x14ac:dyDescent="0.25">
      <c r="A30" s="38" t="s">
        <v>510</v>
      </c>
      <c r="B30" s="37" t="s">
        <v>508</v>
      </c>
      <c r="C30" s="15"/>
    </row>
    <row r="31" spans="1:3" x14ac:dyDescent="0.25">
      <c r="A31" s="38" t="s">
        <v>511</v>
      </c>
      <c r="B31" s="37" t="s">
        <v>508</v>
      </c>
      <c r="C31" s="15"/>
    </row>
    <row r="32" spans="1:3" x14ac:dyDescent="0.25">
      <c r="A32" s="38" t="s">
        <v>932</v>
      </c>
      <c r="B32" s="37" t="s">
        <v>496</v>
      </c>
      <c r="C32" s="15"/>
    </row>
    <row r="33" spans="1:3" x14ac:dyDescent="0.25">
      <c r="A33" s="38" t="s">
        <v>512</v>
      </c>
      <c r="B33" s="37" t="s">
        <v>496</v>
      </c>
      <c r="C33" s="15"/>
    </row>
    <row r="34" spans="1:3" x14ac:dyDescent="0.25">
      <c r="A34" s="38" t="s">
        <v>513</v>
      </c>
      <c r="B34" s="37" t="s">
        <v>496</v>
      </c>
      <c r="C34" s="15"/>
    </row>
    <row r="35" spans="1:3" x14ac:dyDescent="0.25">
      <c r="A35" s="38" t="s">
        <v>1202</v>
      </c>
      <c r="B35" s="37" t="s">
        <v>496</v>
      </c>
      <c r="C35" s="15"/>
    </row>
    <row r="36" spans="1:3" x14ac:dyDescent="0.25">
      <c r="A36" s="38" t="s">
        <v>1013</v>
      </c>
      <c r="B36" s="37" t="s">
        <v>496</v>
      </c>
      <c r="C36" s="15"/>
    </row>
    <row r="37" spans="1:3" x14ac:dyDescent="0.25">
      <c r="A37" s="38" t="s">
        <v>1010</v>
      </c>
      <c r="B37" s="37" t="s">
        <v>496</v>
      </c>
      <c r="C37" s="15"/>
    </row>
    <row r="38" spans="1:3" x14ac:dyDescent="0.25">
      <c r="A38" s="38" t="s">
        <v>514</v>
      </c>
      <c r="B38" s="37" t="s">
        <v>496</v>
      </c>
      <c r="C38" s="15"/>
    </row>
    <row r="39" spans="1:3" x14ac:dyDescent="0.25">
      <c r="A39" s="38" t="s">
        <v>1011</v>
      </c>
      <c r="B39" s="37" t="s">
        <v>496</v>
      </c>
      <c r="C39" s="15"/>
    </row>
    <row r="40" spans="1:3" x14ac:dyDescent="0.25">
      <c r="A40" s="38" t="s">
        <v>901</v>
      </c>
      <c r="B40" s="37" t="s">
        <v>896</v>
      </c>
      <c r="C40" s="15"/>
    </row>
    <row r="41" spans="1:3" x14ac:dyDescent="0.25">
      <c r="A41" s="38" t="s">
        <v>515</v>
      </c>
      <c r="B41" s="37" t="s">
        <v>496</v>
      </c>
      <c r="C41" s="15"/>
    </row>
    <row r="42" spans="1:3" x14ac:dyDescent="0.25">
      <c r="A42" s="38" t="s">
        <v>1204</v>
      </c>
      <c r="B42" s="37" t="s">
        <v>941</v>
      </c>
      <c r="C42" s="15"/>
    </row>
    <row r="43" spans="1:3" x14ac:dyDescent="0.25">
      <c r="A43" s="38" t="s">
        <v>516</v>
      </c>
      <c r="B43" s="37" t="s">
        <v>508</v>
      </c>
      <c r="C43" s="15"/>
    </row>
    <row r="44" spans="1:3" x14ac:dyDescent="0.25">
      <c r="A44" s="38" t="s">
        <v>1203</v>
      </c>
      <c r="B44" s="37" t="s">
        <v>770</v>
      </c>
      <c r="C44" s="15"/>
    </row>
    <row r="45" spans="1:3" x14ac:dyDescent="0.25">
      <c r="A45" s="38" t="s">
        <v>517</v>
      </c>
      <c r="B45" s="37" t="s">
        <v>504</v>
      </c>
      <c r="C45" s="15"/>
    </row>
    <row r="46" spans="1:3" x14ac:dyDescent="0.25">
      <c r="A46" s="38" t="s">
        <v>933</v>
      </c>
      <c r="B46" s="37" t="s">
        <v>896</v>
      </c>
      <c r="C46" s="15"/>
    </row>
    <row r="47" spans="1:3" x14ac:dyDescent="0.25">
      <c r="A47" s="38" t="s">
        <v>1205</v>
      </c>
      <c r="B47" s="37" t="s">
        <v>896</v>
      </c>
      <c r="C47" s="15"/>
    </row>
    <row r="48" spans="1:3" x14ac:dyDescent="0.25">
      <c r="A48" s="38" t="s">
        <v>902</v>
      </c>
      <c r="B48" s="37" t="s">
        <v>941</v>
      </c>
      <c r="C48" s="15"/>
    </row>
    <row r="49" spans="1:3" x14ac:dyDescent="0.25">
      <c r="A49" s="38" t="s">
        <v>518</v>
      </c>
      <c r="B49" s="37" t="s">
        <v>496</v>
      </c>
      <c r="C49" s="15"/>
    </row>
    <row r="50" spans="1:3" x14ac:dyDescent="0.25">
      <c r="A50" s="38" t="s">
        <v>1014</v>
      </c>
      <c r="B50" s="37" t="s">
        <v>496</v>
      </c>
      <c r="C50" s="15"/>
    </row>
    <row r="51" spans="1:3" x14ac:dyDescent="0.25">
      <c r="A51" s="38" t="s">
        <v>519</v>
      </c>
      <c r="B51" s="37" t="s">
        <v>508</v>
      </c>
      <c r="C51" s="15"/>
    </row>
    <row r="52" spans="1:3" x14ac:dyDescent="0.25">
      <c r="A52" s="38" t="s">
        <v>520</v>
      </c>
      <c r="B52" s="37" t="s">
        <v>496</v>
      </c>
      <c r="C52" s="15"/>
    </row>
    <row r="53" spans="1:3" x14ac:dyDescent="0.25">
      <c r="A53" s="38" t="s">
        <v>521</v>
      </c>
      <c r="B53" s="37" t="s">
        <v>508</v>
      </c>
      <c r="C53" s="15"/>
    </row>
    <row r="54" spans="1:3" x14ac:dyDescent="0.25">
      <c r="A54" s="38" t="s">
        <v>1015</v>
      </c>
      <c r="B54" s="37" t="s">
        <v>508</v>
      </c>
      <c r="C54" s="15"/>
    </row>
    <row r="55" spans="1:3" x14ac:dyDescent="0.25">
      <c r="A55" s="38" t="s">
        <v>522</v>
      </c>
      <c r="B55" s="37" t="s">
        <v>508</v>
      </c>
      <c r="C55" s="15"/>
    </row>
    <row r="56" spans="1:3" x14ac:dyDescent="0.25">
      <c r="A56" s="38" t="s">
        <v>523</v>
      </c>
      <c r="B56" s="37" t="s">
        <v>524</v>
      </c>
      <c r="C56" s="15"/>
    </row>
    <row r="57" spans="1:3" x14ac:dyDescent="0.25">
      <c r="A57" s="38" t="s">
        <v>1016</v>
      </c>
      <c r="B57" s="37" t="s">
        <v>508</v>
      </c>
      <c r="C57" s="15"/>
    </row>
    <row r="58" spans="1:3" x14ac:dyDescent="0.25">
      <c r="A58" s="38" t="s">
        <v>525</v>
      </c>
      <c r="B58" s="37" t="s">
        <v>496</v>
      </c>
      <c r="C58" s="15"/>
    </row>
    <row r="59" spans="1:3" x14ac:dyDescent="0.25">
      <c r="A59" s="38" t="s">
        <v>934</v>
      </c>
      <c r="B59" s="37" t="s">
        <v>896</v>
      </c>
      <c r="C59" s="15"/>
    </row>
    <row r="60" spans="1:3" x14ac:dyDescent="0.25">
      <c r="A60" s="38" t="s">
        <v>769</v>
      </c>
      <c r="B60" s="37" t="s">
        <v>496</v>
      </c>
      <c r="C60" s="15"/>
    </row>
    <row r="61" spans="1:3" x14ac:dyDescent="0.25">
      <c r="A61" s="38" t="s">
        <v>1017</v>
      </c>
      <c r="B61" s="37" t="s">
        <v>896</v>
      </c>
      <c r="C61" s="15"/>
    </row>
    <row r="62" spans="1:3" x14ac:dyDescent="0.25">
      <c r="A62" s="38" t="s">
        <v>812</v>
      </c>
      <c r="B62" s="37" t="s">
        <v>900</v>
      </c>
      <c r="C62" s="15"/>
    </row>
    <row r="63" spans="1:3" x14ac:dyDescent="0.25">
      <c r="A63" s="38" t="s">
        <v>1018</v>
      </c>
      <c r="B63" s="37" t="s">
        <v>900</v>
      </c>
      <c r="C63" s="15"/>
    </row>
    <row r="64" spans="1:3" x14ac:dyDescent="0.25">
      <c r="A64" s="38" t="s">
        <v>1019</v>
      </c>
      <c r="B64" s="37" t="s">
        <v>900</v>
      </c>
      <c r="C64" s="15"/>
    </row>
    <row r="65" spans="1:3" x14ac:dyDescent="0.25">
      <c r="A65" s="38" t="s">
        <v>935</v>
      </c>
      <c r="B65" s="37" t="s">
        <v>900</v>
      </c>
      <c r="C65" s="15"/>
    </row>
    <row r="66" spans="1:3" x14ac:dyDescent="0.25">
      <c r="A66" s="38" t="s">
        <v>936</v>
      </c>
      <c r="B66" s="37" t="s">
        <v>896</v>
      </c>
      <c r="C66" s="15"/>
    </row>
    <row r="67" spans="1:3" x14ac:dyDescent="0.25">
      <c r="A67" s="38" t="s">
        <v>1020</v>
      </c>
      <c r="B67" s="37" t="s">
        <v>896</v>
      </c>
      <c r="C67" s="15"/>
    </row>
    <row r="68" spans="1:3" x14ac:dyDescent="0.25">
      <c r="A68" s="38" t="s">
        <v>526</v>
      </c>
      <c r="B68" s="37" t="s">
        <v>496</v>
      </c>
      <c r="C68" s="15"/>
    </row>
    <row r="69" spans="1:3" x14ac:dyDescent="0.25">
      <c r="A69" s="38" t="s">
        <v>1021</v>
      </c>
      <c r="B69" s="37" t="s">
        <v>900</v>
      </c>
      <c r="C69" s="15"/>
    </row>
    <row r="70" spans="1:3" x14ac:dyDescent="0.25">
      <c r="A70" s="38" t="s">
        <v>527</v>
      </c>
      <c r="B70" s="37" t="s">
        <v>528</v>
      </c>
      <c r="C70" s="15"/>
    </row>
    <row r="71" spans="1:3" x14ac:dyDescent="0.25">
      <c r="A71" s="38" t="s">
        <v>904</v>
      </c>
      <c r="B71" s="37" t="s">
        <v>528</v>
      </c>
      <c r="C71" s="15"/>
    </row>
    <row r="72" spans="1:3" x14ac:dyDescent="0.25">
      <c r="A72" s="38" t="s">
        <v>1022</v>
      </c>
      <c r="B72" s="37" t="s">
        <v>900</v>
      </c>
      <c r="C72" s="15"/>
    </row>
    <row r="73" spans="1:3" x14ac:dyDescent="0.25">
      <c r="A73" s="38" t="s">
        <v>1023</v>
      </c>
      <c r="B73" s="37" t="s">
        <v>496</v>
      </c>
      <c r="C73" s="15"/>
    </row>
    <row r="74" spans="1:3" x14ac:dyDescent="0.25">
      <c r="A74" s="38" t="s">
        <v>768</v>
      </c>
      <c r="B74" s="37" t="s">
        <v>762</v>
      </c>
      <c r="C74" s="15"/>
    </row>
    <row r="75" spans="1:3" x14ac:dyDescent="0.25">
      <c r="A75" s="38" t="s">
        <v>813</v>
      </c>
      <c r="B75" s="37" t="s">
        <v>764</v>
      </c>
      <c r="C75" s="15"/>
    </row>
    <row r="76" spans="1:3" x14ac:dyDescent="0.25">
      <c r="A76" s="38" t="s">
        <v>903</v>
      </c>
      <c r="B76" s="37" t="s">
        <v>896</v>
      </c>
      <c r="C76" s="15"/>
    </row>
    <row r="77" spans="1:3" x14ac:dyDescent="0.25">
      <c r="A77" s="38" t="s">
        <v>529</v>
      </c>
      <c r="B77" s="37" t="s">
        <v>530</v>
      </c>
      <c r="C77" s="15"/>
    </row>
    <row r="78" spans="1:3" x14ac:dyDescent="0.25">
      <c r="A78" s="38" t="s">
        <v>531</v>
      </c>
      <c r="B78" s="37" t="s">
        <v>532</v>
      </c>
      <c r="C78" s="15"/>
    </row>
    <row r="79" spans="1:3" x14ac:dyDescent="0.25">
      <c r="A79" s="38" t="s">
        <v>1024</v>
      </c>
      <c r="B79" s="37" t="s">
        <v>896</v>
      </c>
      <c r="C79" s="15"/>
    </row>
    <row r="80" spans="1:3" x14ac:dyDescent="0.25">
      <c r="A80" s="38" t="s">
        <v>534</v>
      </c>
      <c r="B80" s="37" t="s">
        <v>533</v>
      </c>
      <c r="C80" s="15"/>
    </row>
    <row r="81" spans="1:3" x14ac:dyDescent="0.25">
      <c r="A81" s="38" t="s">
        <v>767</v>
      </c>
      <c r="B81" s="37" t="s">
        <v>766</v>
      </c>
      <c r="C81" s="15"/>
    </row>
    <row r="82" spans="1:3" x14ac:dyDescent="0.25">
      <c r="A82" s="38" t="s">
        <v>1047</v>
      </c>
      <c r="B82" s="37" t="s">
        <v>533</v>
      </c>
      <c r="C82" s="15"/>
    </row>
    <row r="83" spans="1:3" x14ac:dyDescent="0.25">
      <c r="A83" s="38" t="s">
        <v>1027</v>
      </c>
      <c r="B83" s="37" t="s">
        <v>508</v>
      </c>
      <c r="C83" s="15"/>
    </row>
    <row r="84" spans="1:3" x14ac:dyDescent="0.25">
      <c r="A84" s="38" t="s">
        <v>535</v>
      </c>
      <c r="B84" s="37" t="s">
        <v>496</v>
      </c>
      <c r="C84" s="15"/>
    </row>
    <row r="85" spans="1:3" x14ac:dyDescent="0.25">
      <c r="A85" s="38" t="s">
        <v>1025</v>
      </c>
      <c r="B85" s="37" t="s">
        <v>1026</v>
      </c>
      <c r="C85" s="15"/>
    </row>
    <row r="86" spans="1:3" x14ac:dyDescent="0.25">
      <c r="A86" s="38" t="s">
        <v>1298</v>
      </c>
      <c r="B86" s="37" t="s">
        <v>941</v>
      </c>
      <c r="C86" s="15"/>
    </row>
    <row r="87" spans="1:3" x14ac:dyDescent="0.25">
      <c r="A87" s="38" t="s">
        <v>536</v>
      </c>
      <c r="B87" s="37" t="s">
        <v>508</v>
      </c>
      <c r="C87" s="15"/>
    </row>
    <row r="88" spans="1:3" x14ac:dyDescent="0.25">
      <c r="A88" s="38" t="s">
        <v>537</v>
      </c>
      <c r="B88" s="37" t="s">
        <v>496</v>
      </c>
      <c r="C88" s="15"/>
    </row>
    <row r="89" spans="1:3" x14ac:dyDescent="0.25">
      <c r="A89" s="38" t="s">
        <v>1028</v>
      </c>
      <c r="B89" s="37" t="s">
        <v>496</v>
      </c>
      <c r="C89" s="15"/>
    </row>
    <row r="90" spans="1:3" x14ac:dyDescent="0.25">
      <c r="A90" s="38" t="s">
        <v>538</v>
      </c>
      <c r="B90" s="37" t="s">
        <v>496</v>
      </c>
      <c r="C90" s="15"/>
    </row>
    <row r="91" spans="1:3" x14ac:dyDescent="0.25">
      <c r="A91" s="38" t="s">
        <v>1207</v>
      </c>
      <c r="B91" s="37" t="s">
        <v>900</v>
      </c>
      <c r="C91" s="15"/>
    </row>
    <row r="92" spans="1:3" x14ac:dyDescent="0.25">
      <c r="A92" s="38" t="s">
        <v>937</v>
      </c>
      <c r="B92" s="37" t="s">
        <v>900</v>
      </c>
      <c r="C92" s="15"/>
    </row>
    <row r="93" spans="1:3" x14ac:dyDescent="0.25">
      <c r="A93" s="38" t="s">
        <v>1029</v>
      </c>
      <c r="B93" s="37" t="s">
        <v>1030</v>
      </c>
      <c r="C93" s="15"/>
    </row>
    <row r="94" spans="1:3" x14ac:dyDescent="0.25">
      <c r="A94" s="38" t="s">
        <v>1031</v>
      </c>
      <c r="B94" s="37" t="s">
        <v>496</v>
      </c>
      <c r="C94" s="15"/>
    </row>
    <row r="95" spans="1:3" x14ac:dyDescent="0.25">
      <c r="A95" s="38" t="s">
        <v>539</v>
      </c>
      <c r="B95" s="37" t="s">
        <v>540</v>
      </c>
      <c r="C95" s="15"/>
    </row>
    <row r="96" spans="1:3" x14ac:dyDescent="0.25">
      <c r="A96" s="38" t="s">
        <v>1212</v>
      </c>
      <c r="B96" s="37" t="s">
        <v>900</v>
      </c>
      <c r="C96" s="15"/>
    </row>
    <row r="97" spans="1:3" x14ac:dyDescent="0.25">
      <c r="A97" s="38" t="s">
        <v>541</v>
      </c>
      <c r="B97" s="37" t="s">
        <v>524</v>
      </c>
      <c r="C97" s="15"/>
    </row>
    <row r="98" spans="1:3" x14ac:dyDescent="0.25">
      <c r="A98" s="38" t="s">
        <v>1032</v>
      </c>
      <c r="B98" s="37" t="s">
        <v>544</v>
      </c>
      <c r="C98" s="15"/>
    </row>
    <row r="99" spans="1:3" x14ac:dyDescent="0.25">
      <c r="A99" s="38" t="s">
        <v>542</v>
      </c>
      <c r="B99" s="37" t="s">
        <v>496</v>
      </c>
      <c r="C99" s="15"/>
    </row>
    <row r="100" spans="1:3" x14ac:dyDescent="0.25">
      <c r="A100" s="38" t="s">
        <v>1208</v>
      </c>
      <c r="B100" s="37" t="s">
        <v>496</v>
      </c>
      <c r="C100" s="15"/>
    </row>
    <row r="101" spans="1:3" x14ac:dyDescent="0.25">
      <c r="A101" s="38" t="s">
        <v>1012</v>
      </c>
      <c r="B101" s="37"/>
      <c r="C101" s="15"/>
    </row>
    <row r="102" spans="1:3" x14ac:dyDescent="0.25">
      <c r="A102" s="38" t="s">
        <v>765</v>
      </c>
      <c r="B102" s="37"/>
      <c r="C102" s="15"/>
    </row>
    <row r="103" spans="1:3" x14ac:dyDescent="0.25">
      <c r="A103" s="38" t="s">
        <v>1033</v>
      </c>
      <c r="B103" s="37" t="s">
        <v>900</v>
      </c>
      <c r="C103" s="15"/>
    </row>
    <row r="104" spans="1:3" x14ac:dyDescent="0.25">
      <c r="A104" s="38" t="s">
        <v>1299</v>
      </c>
      <c r="B104" s="37" t="s">
        <v>900</v>
      </c>
      <c r="C104" s="15"/>
    </row>
    <row r="105" spans="1:3" x14ac:dyDescent="0.25">
      <c r="A105" s="38" t="s">
        <v>1034</v>
      </c>
      <c r="B105" s="37" t="s">
        <v>1035</v>
      </c>
      <c r="C105" s="15"/>
    </row>
    <row r="106" spans="1:3" x14ac:dyDescent="0.25">
      <c r="A106" s="38" t="s">
        <v>905</v>
      </c>
      <c r="B106" s="37" t="s">
        <v>896</v>
      </c>
      <c r="C106" s="15"/>
    </row>
    <row r="107" spans="1:3" x14ac:dyDescent="0.25">
      <c r="A107" s="38" t="s">
        <v>906</v>
      </c>
      <c r="B107" s="37" t="s">
        <v>896</v>
      </c>
      <c r="C107" s="15"/>
    </row>
    <row r="108" spans="1:3" x14ac:dyDescent="0.25">
      <c r="A108" s="38" t="s">
        <v>938</v>
      </c>
      <c r="B108" s="37" t="s">
        <v>896</v>
      </c>
      <c r="C108" s="15"/>
    </row>
    <row r="109" spans="1:3" x14ac:dyDescent="0.25">
      <c r="A109" s="38" t="s">
        <v>1036</v>
      </c>
      <c r="B109" s="37" t="s">
        <v>544</v>
      </c>
      <c r="C109" s="15"/>
    </row>
    <row r="110" spans="1:3" x14ac:dyDescent="0.25">
      <c r="A110" s="38" t="s">
        <v>1037</v>
      </c>
      <c r="B110" s="37" t="s">
        <v>496</v>
      </c>
      <c r="C110" s="15"/>
    </row>
    <row r="111" spans="1:3" x14ac:dyDescent="0.25">
      <c r="A111" s="38" t="s">
        <v>1038</v>
      </c>
      <c r="B111" s="37" t="s">
        <v>496</v>
      </c>
      <c r="C111" s="15"/>
    </row>
    <row r="112" spans="1:3" x14ac:dyDescent="0.25">
      <c r="A112" s="38" t="s">
        <v>1039</v>
      </c>
      <c r="B112" s="37" t="s">
        <v>496</v>
      </c>
      <c r="C112" s="15"/>
    </row>
    <row r="113" spans="1:3" x14ac:dyDescent="0.25">
      <c r="A113" s="38" t="s">
        <v>939</v>
      </c>
      <c r="B113" s="37" t="s">
        <v>940</v>
      </c>
      <c r="C113" s="15"/>
    </row>
    <row r="114" spans="1:3" x14ac:dyDescent="0.25">
      <c r="A114" s="38" t="s">
        <v>1040</v>
      </c>
      <c r="B114" s="37" t="s">
        <v>494</v>
      </c>
      <c r="C114" s="15"/>
    </row>
    <row r="115" spans="1:3" x14ac:dyDescent="0.25">
      <c r="A115" s="38" t="s">
        <v>1300</v>
      </c>
      <c r="B115" s="37"/>
      <c r="C115" s="15"/>
    </row>
    <row r="116" spans="1:3" x14ac:dyDescent="0.25">
      <c r="A116" s="38" t="s">
        <v>1041</v>
      </c>
      <c r="B116" s="37" t="s">
        <v>544</v>
      </c>
      <c r="C116" s="15"/>
    </row>
    <row r="117" spans="1:3" x14ac:dyDescent="0.25">
      <c r="A117" s="38" t="s">
        <v>545</v>
      </c>
      <c r="B117" s="37" t="s">
        <v>941</v>
      </c>
      <c r="C117" s="15"/>
    </row>
    <row r="118" spans="1:3" x14ac:dyDescent="0.25">
      <c r="A118" s="38" t="s">
        <v>543</v>
      </c>
      <c r="B118" s="37" t="s">
        <v>544</v>
      </c>
      <c r="C118" s="15"/>
    </row>
    <row r="119" spans="1:3" x14ac:dyDescent="0.25">
      <c r="A119" s="38" t="s">
        <v>1042</v>
      </c>
      <c r="B119" s="37" t="s">
        <v>496</v>
      </c>
      <c r="C119" s="15"/>
    </row>
    <row r="120" spans="1:3" x14ac:dyDescent="0.25">
      <c r="A120" s="38" t="s">
        <v>1043</v>
      </c>
      <c r="B120" s="37" t="s">
        <v>941</v>
      </c>
      <c r="C120" s="15"/>
    </row>
    <row r="121" spans="1:3" x14ac:dyDescent="0.25">
      <c r="A121" s="38" t="s">
        <v>545</v>
      </c>
      <c r="B121" s="37" t="s">
        <v>941</v>
      </c>
      <c r="C121" s="15"/>
    </row>
    <row r="122" spans="1:3" x14ac:dyDescent="0.25">
      <c r="A122" s="38" t="s">
        <v>1210</v>
      </c>
      <c r="B122" s="37" t="s">
        <v>494</v>
      </c>
      <c r="C122" s="15"/>
    </row>
    <row r="123" spans="1:3" x14ac:dyDescent="0.25">
      <c r="A123" s="38" t="s">
        <v>1209</v>
      </c>
      <c r="B123" s="37" t="s">
        <v>941</v>
      </c>
      <c r="C123" s="15"/>
    </row>
    <row r="124" spans="1:3" x14ac:dyDescent="0.25">
      <c r="A124" s="38" t="s">
        <v>1044</v>
      </c>
      <c r="B124" s="37" t="s">
        <v>494</v>
      </c>
      <c r="C124" s="15"/>
    </row>
    <row r="125" spans="1:3" x14ac:dyDescent="0.25">
      <c r="A125" s="38" t="s">
        <v>907</v>
      </c>
      <c r="B125" s="37" t="s">
        <v>943</v>
      </c>
      <c r="C125" s="15"/>
    </row>
    <row r="126" spans="1:3" x14ac:dyDescent="0.25">
      <c r="A126" s="38" t="s">
        <v>942</v>
      </c>
      <c r="B126" s="37" t="s">
        <v>943</v>
      </c>
      <c r="C126" s="15"/>
    </row>
    <row r="127" spans="1:3" x14ac:dyDescent="0.25">
      <c r="A127" s="38" t="s">
        <v>944</v>
      </c>
      <c r="B127" s="37" t="s">
        <v>941</v>
      </c>
      <c r="C127" s="15"/>
    </row>
    <row r="128" spans="1:3" x14ac:dyDescent="0.25">
      <c r="A128" s="38" t="s">
        <v>945</v>
      </c>
      <c r="B128" s="37" t="s">
        <v>941</v>
      </c>
      <c r="C128" s="15"/>
    </row>
    <row r="129" spans="1:3" x14ac:dyDescent="0.25">
      <c r="A129" s="38" t="s">
        <v>763</v>
      </c>
      <c r="B129" s="37" t="s">
        <v>941</v>
      </c>
      <c r="C129" s="15"/>
    </row>
    <row r="130" spans="1:3" x14ac:dyDescent="0.25">
      <c r="A130" s="38" t="s">
        <v>1211</v>
      </c>
      <c r="B130" s="37" t="s">
        <v>496</v>
      </c>
      <c r="C130" s="15"/>
    </row>
    <row r="131" spans="1:3" x14ac:dyDescent="0.25">
      <c r="A131" s="38" t="s">
        <v>1046</v>
      </c>
      <c r="B131" s="37" t="s">
        <v>494</v>
      </c>
      <c r="C131" s="15"/>
    </row>
    <row r="132" spans="1:3" x14ac:dyDescent="0.25">
      <c r="A132" s="38" t="s">
        <v>1045</v>
      </c>
      <c r="B132" s="37" t="s">
        <v>494</v>
      </c>
      <c r="C132" s="15"/>
    </row>
    <row r="133" spans="1:3" x14ac:dyDescent="0.25">
      <c r="A133" s="38" t="s">
        <v>908</v>
      </c>
      <c r="B133" s="37" t="s">
        <v>496</v>
      </c>
      <c r="C133" s="15"/>
    </row>
    <row r="134" spans="1:3" x14ac:dyDescent="0.25">
      <c r="A134" s="38" t="s">
        <v>546</v>
      </c>
      <c r="B134" s="37" t="s">
        <v>496</v>
      </c>
      <c r="C134" s="15"/>
    </row>
    <row r="135" spans="1:3" x14ac:dyDescent="0.25">
      <c r="A135" s="15"/>
      <c r="B135" s="15"/>
      <c r="C135" s="15"/>
    </row>
    <row r="136" spans="1:3" x14ac:dyDescent="0.25">
      <c r="A136" s="15"/>
      <c r="B136" s="15"/>
      <c r="C136" s="15"/>
    </row>
    <row r="137" spans="1:3" x14ac:dyDescent="0.25">
      <c r="A137" s="15"/>
      <c r="B137" s="15"/>
      <c r="C137" s="15"/>
    </row>
    <row r="138" spans="1:3" x14ac:dyDescent="0.25">
      <c r="A138" s="15"/>
      <c r="B138" s="15"/>
      <c r="C138" s="15"/>
    </row>
    <row r="139" spans="1:3" x14ac:dyDescent="0.25">
      <c r="A139" s="15"/>
      <c r="B139" s="15"/>
      <c r="C139" s="15"/>
    </row>
    <row r="140" spans="1:3" x14ac:dyDescent="0.25">
      <c r="A140" s="15"/>
      <c r="B140" s="15"/>
      <c r="C140" s="15"/>
    </row>
    <row r="141" spans="1:3" x14ac:dyDescent="0.25">
      <c r="A141" s="15"/>
      <c r="B141" s="15"/>
      <c r="C141" s="15"/>
    </row>
    <row r="142" spans="1:3" x14ac:dyDescent="0.25">
      <c r="A142" s="15"/>
      <c r="B142" s="15"/>
      <c r="C142" s="15"/>
    </row>
    <row r="143" spans="1:3" x14ac:dyDescent="0.25">
      <c r="A143" s="15"/>
      <c r="B143" s="15"/>
      <c r="C143" s="15"/>
    </row>
    <row r="144" spans="1:3" x14ac:dyDescent="0.25">
      <c r="A144" s="15"/>
      <c r="B144" s="15"/>
      <c r="C144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B10" sqref="B10"/>
    </sheetView>
  </sheetViews>
  <sheetFormatPr baseColWidth="10" defaultRowHeight="15" x14ac:dyDescent="0.25"/>
  <cols>
    <col min="1" max="1" width="26.7109375" bestFit="1" customWidth="1"/>
    <col min="2" max="2" width="61.7109375" style="1" bestFit="1" customWidth="1"/>
    <col min="3" max="3" width="23.140625" customWidth="1"/>
  </cols>
  <sheetData>
    <row r="1" spans="1:3" x14ac:dyDescent="0.25">
      <c r="A1" s="44"/>
      <c r="B1" s="45" t="s">
        <v>12</v>
      </c>
      <c r="C1" s="44"/>
    </row>
    <row r="2" spans="1:3" x14ac:dyDescent="0.25">
      <c r="A2" s="44"/>
      <c r="B2" s="45" t="s">
        <v>13</v>
      </c>
      <c r="C2" s="44"/>
    </row>
    <row r="3" spans="1:3" x14ac:dyDescent="0.25">
      <c r="A3" s="44"/>
      <c r="B3" s="45" t="s">
        <v>15</v>
      </c>
      <c r="C3" s="44"/>
    </row>
    <row r="4" spans="1:3" x14ac:dyDescent="0.25">
      <c r="A4" s="44"/>
      <c r="B4" s="45" t="s">
        <v>14</v>
      </c>
      <c r="C4" s="44"/>
    </row>
    <row r="5" spans="1:3" x14ac:dyDescent="0.25">
      <c r="A5" s="44"/>
      <c r="B5" s="45" t="s">
        <v>1308</v>
      </c>
      <c r="C5" s="44"/>
    </row>
    <row r="6" spans="1:3" x14ac:dyDescent="0.25">
      <c r="A6" s="44"/>
      <c r="B6" s="45" t="s">
        <v>17</v>
      </c>
      <c r="C6" s="44"/>
    </row>
    <row r="7" spans="1:3" x14ac:dyDescent="0.25">
      <c r="A7" s="44"/>
      <c r="B7" s="45" t="s">
        <v>1358</v>
      </c>
      <c r="C7" s="44"/>
    </row>
    <row r="8" spans="1:3" x14ac:dyDescent="0.25">
      <c r="A8" s="44" t="s">
        <v>1354</v>
      </c>
      <c r="B8" s="45"/>
      <c r="C8" s="44"/>
    </row>
    <row r="9" spans="1:3" x14ac:dyDescent="0.25">
      <c r="A9" s="52" t="s">
        <v>1</v>
      </c>
      <c r="B9" s="53" t="s">
        <v>2</v>
      </c>
      <c r="C9" s="53" t="s">
        <v>5</v>
      </c>
    </row>
    <row r="10" spans="1:3" x14ac:dyDescent="0.25">
      <c r="A10" s="44" t="s">
        <v>493</v>
      </c>
      <c r="B10" s="45" t="s">
        <v>494</v>
      </c>
      <c r="C10" s="44"/>
    </row>
    <row r="11" spans="1:3" x14ac:dyDescent="0.25">
      <c r="A11" s="44" t="s">
        <v>495</v>
      </c>
      <c r="B11" s="45" t="s">
        <v>494</v>
      </c>
      <c r="C11" s="44"/>
    </row>
    <row r="12" spans="1:3" x14ac:dyDescent="0.25">
      <c r="A12" s="44" t="s">
        <v>895</v>
      </c>
      <c r="B12" s="45" t="s">
        <v>896</v>
      </c>
      <c r="C12" s="44"/>
    </row>
    <row r="13" spans="1:3" x14ac:dyDescent="0.25">
      <c r="A13" s="44" t="s">
        <v>1206</v>
      </c>
      <c r="B13" s="45" t="s">
        <v>896</v>
      </c>
      <c r="C13" s="44"/>
    </row>
    <row r="14" spans="1:3" x14ac:dyDescent="0.25">
      <c r="A14" s="44" t="s">
        <v>1007</v>
      </c>
      <c r="B14" s="45" t="s">
        <v>896</v>
      </c>
      <c r="C14" s="44"/>
    </row>
    <row r="15" spans="1:3" x14ac:dyDescent="0.25">
      <c r="A15" s="44" t="s">
        <v>1008</v>
      </c>
      <c r="B15" s="45" t="s">
        <v>896</v>
      </c>
      <c r="C15" s="44"/>
    </row>
    <row r="16" spans="1:3" x14ac:dyDescent="0.25">
      <c r="A16" s="44" t="s">
        <v>897</v>
      </c>
      <c r="B16" s="45" t="s">
        <v>896</v>
      </c>
      <c r="C16" s="44"/>
    </row>
    <row r="17" spans="1:3" x14ac:dyDescent="0.25">
      <c r="A17" s="44" t="s">
        <v>1009</v>
      </c>
      <c r="B17" s="45" t="s">
        <v>896</v>
      </c>
      <c r="C17" s="44"/>
    </row>
    <row r="18" spans="1:3" x14ac:dyDescent="0.25">
      <c r="A18" s="44" t="s">
        <v>497</v>
      </c>
      <c r="B18" s="45" t="s">
        <v>496</v>
      </c>
      <c r="C18" s="44"/>
    </row>
    <row r="19" spans="1:3" x14ac:dyDescent="0.25">
      <c r="A19" s="44" t="s">
        <v>498</v>
      </c>
      <c r="B19" s="45" t="s">
        <v>496</v>
      </c>
      <c r="C19" s="44"/>
    </row>
    <row r="20" spans="1:3" x14ac:dyDescent="0.25">
      <c r="A20" s="44" t="s">
        <v>499</v>
      </c>
      <c r="B20" s="45" t="s">
        <v>500</v>
      </c>
      <c r="C20" s="44"/>
    </row>
    <row r="21" spans="1:3" x14ac:dyDescent="0.25">
      <c r="A21" s="44" t="s">
        <v>501</v>
      </c>
      <c r="B21" s="45" t="s">
        <v>500</v>
      </c>
      <c r="C21" s="44"/>
    </row>
    <row r="22" spans="1:3" x14ac:dyDescent="0.25">
      <c r="A22" s="44" t="s">
        <v>814</v>
      </c>
      <c r="B22" s="45" t="s">
        <v>771</v>
      </c>
      <c r="C22" s="44"/>
    </row>
    <row r="23" spans="1:3" x14ac:dyDescent="0.25">
      <c r="A23" s="44" t="s">
        <v>1297</v>
      </c>
      <c r="B23" s="45" t="s">
        <v>898</v>
      </c>
      <c r="C23" s="44"/>
    </row>
    <row r="24" spans="1:3" x14ac:dyDescent="0.25">
      <c r="A24" s="44" t="s">
        <v>503</v>
      </c>
      <c r="B24" s="45" t="s">
        <v>504</v>
      </c>
      <c r="C24" s="44"/>
    </row>
    <row r="25" spans="1:3" x14ac:dyDescent="0.25">
      <c r="A25" s="44" t="s">
        <v>505</v>
      </c>
      <c r="B25" s="45" t="s">
        <v>496</v>
      </c>
      <c r="C25" s="44"/>
    </row>
    <row r="26" spans="1:3" x14ac:dyDescent="0.25">
      <c r="A26" s="44" t="s">
        <v>506</v>
      </c>
      <c r="B26" s="45" t="s">
        <v>502</v>
      </c>
      <c r="C26" s="44"/>
    </row>
    <row r="27" spans="1:3" x14ac:dyDescent="0.25">
      <c r="A27" s="44" t="s">
        <v>507</v>
      </c>
      <c r="B27" s="45" t="s">
        <v>496</v>
      </c>
      <c r="C27" s="44"/>
    </row>
    <row r="28" spans="1:3" x14ac:dyDescent="0.25">
      <c r="A28" s="44" t="s">
        <v>899</v>
      </c>
      <c r="B28" s="45" t="s">
        <v>900</v>
      </c>
      <c r="C28" s="44"/>
    </row>
    <row r="29" spans="1:3" x14ac:dyDescent="0.25">
      <c r="A29" s="44" t="s">
        <v>509</v>
      </c>
      <c r="B29" s="45" t="s">
        <v>1296</v>
      </c>
      <c r="C29" s="44"/>
    </row>
    <row r="30" spans="1:3" x14ac:dyDescent="0.25">
      <c r="A30" s="44" t="s">
        <v>510</v>
      </c>
      <c r="B30" s="45" t="s">
        <v>508</v>
      </c>
      <c r="C30" s="44"/>
    </row>
    <row r="31" spans="1:3" x14ac:dyDescent="0.25">
      <c r="A31" s="44" t="s">
        <v>511</v>
      </c>
      <c r="B31" s="45" t="s">
        <v>508</v>
      </c>
      <c r="C31" s="44"/>
    </row>
    <row r="32" spans="1:3" x14ac:dyDescent="0.25">
      <c r="A32" s="44" t="s">
        <v>932</v>
      </c>
      <c r="B32" s="45" t="s">
        <v>496</v>
      </c>
      <c r="C32" s="44"/>
    </row>
    <row r="33" spans="1:3" x14ac:dyDescent="0.25">
      <c r="A33" s="44" t="s">
        <v>512</v>
      </c>
      <c r="B33" s="45" t="s">
        <v>496</v>
      </c>
      <c r="C33" s="44"/>
    </row>
    <row r="34" spans="1:3" x14ac:dyDescent="0.25">
      <c r="A34" s="44" t="s">
        <v>513</v>
      </c>
      <c r="B34" s="45" t="s">
        <v>496</v>
      </c>
      <c r="C34" s="44"/>
    </row>
    <row r="35" spans="1:3" x14ac:dyDescent="0.25">
      <c r="A35" s="44" t="s">
        <v>1202</v>
      </c>
      <c r="B35" s="45" t="s">
        <v>496</v>
      </c>
      <c r="C35" s="44"/>
    </row>
    <row r="36" spans="1:3" x14ac:dyDescent="0.25">
      <c r="A36" s="44" t="s">
        <v>1013</v>
      </c>
      <c r="B36" s="45" t="s">
        <v>496</v>
      </c>
      <c r="C36" s="44"/>
    </row>
    <row r="37" spans="1:3" x14ac:dyDescent="0.25">
      <c r="A37" s="44" t="s">
        <v>1010</v>
      </c>
      <c r="B37" s="45" t="s">
        <v>496</v>
      </c>
      <c r="C37" s="44"/>
    </row>
    <row r="38" spans="1:3" x14ac:dyDescent="0.25">
      <c r="A38" s="44" t="s">
        <v>514</v>
      </c>
      <c r="B38" s="45" t="s">
        <v>496</v>
      </c>
      <c r="C38" s="44"/>
    </row>
    <row r="39" spans="1:3" x14ac:dyDescent="0.25">
      <c r="A39" s="44" t="s">
        <v>1011</v>
      </c>
      <c r="B39" s="45" t="s">
        <v>496</v>
      </c>
      <c r="C39" s="44"/>
    </row>
    <row r="40" spans="1:3" x14ac:dyDescent="0.25">
      <c r="A40" s="44" t="s">
        <v>901</v>
      </c>
      <c r="B40" s="45" t="s">
        <v>896</v>
      </c>
      <c r="C40" s="44"/>
    </row>
    <row r="41" spans="1:3" x14ac:dyDescent="0.25">
      <c r="A41" s="44" t="s">
        <v>515</v>
      </c>
      <c r="B41" s="45" t="s">
        <v>496</v>
      </c>
      <c r="C41" s="44"/>
    </row>
    <row r="42" spans="1:3" x14ac:dyDescent="0.25">
      <c r="A42" s="44" t="s">
        <v>1204</v>
      </c>
      <c r="B42" s="45" t="s">
        <v>941</v>
      </c>
      <c r="C42" s="44"/>
    </row>
    <row r="43" spans="1:3" x14ac:dyDescent="0.25">
      <c r="A43" s="44" t="s">
        <v>516</v>
      </c>
      <c r="B43" s="45" t="s">
        <v>508</v>
      </c>
      <c r="C43" s="44"/>
    </row>
    <row r="44" spans="1:3" x14ac:dyDescent="0.25">
      <c r="A44" s="44" t="s">
        <v>1203</v>
      </c>
      <c r="B44" s="45" t="s">
        <v>770</v>
      </c>
      <c r="C44" s="44"/>
    </row>
    <row r="45" spans="1:3" x14ac:dyDescent="0.25">
      <c r="A45" s="44" t="s">
        <v>517</v>
      </c>
      <c r="B45" s="45" t="s">
        <v>504</v>
      </c>
      <c r="C45" s="44"/>
    </row>
    <row r="46" spans="1:3" x14ac:dyDescent="0.25">
      <c r="A46" s="44" t="s">
        <v>933</v>
      </c>
      <c r="B46" s="45" t="s">
        <v>896</v>
      </c>
      <c r="C46" s="44"/>
    </row>
    <row r="47" spans="1:3" x14ac:dyDescent="0.25">
      <c r="A47" s="44" t="s">
        <v>1205</v>
      </c>
      <c r="B47" s="45" t="s">
        <v>896</v>
      </c>
      <c r="C47" s="44"/>
    </row>
    <row r="48" spans="1:3" x14ac:dyDescent="0.25">
      <c r="A48" s="44" t="s">
        <v>902</v>
      </c>
      <c r="B48" s="45" t="s">
        <v>941</v>
      </c>
      <c r="C48" s="44"/>
    </row>
    <row r="49" spans="1:3" x14ac:dyDescent="0.25">
      <c r="A49" s="44" t="s">
        <v>518</v>
      </c>
      <c r="B49" s="45" t="s">
        <v>496</v>
      </c>
      <c r="C49" s="44"/>
    </row>
    <row r="50" spans="1:3" x14ac:dyDescent="0.25">
      <c r="A50" s="44" t="s">
        <v>1014</v>
      </c>
      <c r="B50" s="45" t="s">
        <v>496</v>
      </c>
      <c r="C50" s="44"/>
    </row>
    <row r="51" spans="1:3" x14ac:dyDescent="0.25">
      <c r="A51" s="44" t="s">
        <v>519</v>
      </c>
      <c r="B51" s="45" t="s">
        <v>508</v>
      </c>
      <c r="C51" s="44"/>
    </row>
    <row r="52" spans="1:3" x14ac:dyDescent="0.25">
      <c r="A52" s="44" t="s">
        <v>520</v>
      </c>
      <c r="B52" s="45" t="s">
        <v>496</v>
      </c>
      <c r="C52" s="44"/>
    </row>
    <row r="53" spans="1:3" x14ac:dyDescent="0.25">
      <c r="A53" s="44" t="s">
        <v>521</v>
      </c>
      <c r="B53" s="45" t="s">
        <v>508</v>
      </c>
      <c r="C53" s="44"/>
    </row>
    <row r="54" spans="1:3" x14ac:dyDescent="0.25">
      <c r="A54" s="44" t="s">
        <v>1015</v>
      </c>
      <c r="B54" s="45" t="s">
        <v>508</v>
      </c>
      <c r="C54" s="44"/>
    </row>
    <row r="55" spans="1:3" x14ac:dyDescent="0.25">
      <c r="A55" s="44" t="s">
        <v>522</v>
      </c>
      <c r="B55" s="45" t="s">
        <v>508</v>
      </c>
      <c r="C55" s="44"/>
    </row>
    <row r="56" spans="1:3" x14ac:dyDescent="0.25">
      <c r="A56" s="44" t="s">
        <v>523</v>
      </c>
      <c r="B56" s="45" t="s">
        <v>524</v>
      </c>
      <c r="C56" s="44"/>
    </row>
    <row r="57" spans="1:3" x14ac:dyDescent="0.25">
      <c r="A57" s="44" t="s">
        <v>1016</v>
      </c>
      <c r="B57" s="45" t="s">
        <v>508</v>
      </c>
      <c r="C57" s="44"/>
    </row>
    <row r="58" spans="1:3" x14ac:dyDescent="0.25">
      <c r="A58" s="44" t="s">
        <v>525</v>
      </c>
      <c r="B58" s="45" t="s">
        <v>496</v>
      </c>
      <c r="C58" s="44"/>
    </row>
    <row r="59" spans="1:3" x14ac:dyDescent="0.25">
      <c r="A59" s="44" t="s">
        <v>934</v>
      </c>
      <c r="B59" s="45" t="s">
        <v>896</v>
      </c>
      <c r="C59" s="44"/>
    </row>
    <row r="60" spans="1:3" x14ac:dyDescent="0.25">
      <c r="A60" s="44" t="s">
        <v>769</v>
      </c>
      <c r="B60" s="45" t="s">
        <v>496</v>
      </c>
      <c r="C60" s="44"/>
    </row>
    <row r="61" spans="1:3" x14ac:dyDescent="0.25">
      <c r="A61" s="44" t="s">
        <v>1017</v>
      </c>
      <c r="B61" s="45" t="s">
        <v>896</v>
      </c>
      <c r="C61" s="44"/>
    </row>
    <row r="62" spans="1:3" x14ac:dyDescent="0.25">
      <c r="A62" s="44" t="s">
        <v>812</v>
      </c>
      <c r="B62" s="45" t="s">
        <v>900</v>
      </c>
      <c r="C62" s="44"/>
    </row>
    <row r="63" spans="1:3" x14ac:dyDescent="0.25">
      <c r="A63" s="44" t="s">
        <v>1018</v>
      </c>
      <c r="B63" s="45" t="s">
        <v>900</v>
      </c>
      <c r="C63" s="44"/>
    </row>
    <row r="64" spans="1:3" x14ac:dyDescent="0.25">
      <c r="A64" s="44" t="s">
        <v>1019</v>
      </c>
      <c r="B64" s="45" t="s">
        <v>900</v>
      </c>
      <c r="C64" s="44"/>
    </row>
    <row r="65" spans="1:3" x14ac:dyDescent="0.25">
      <c r="A65" s="44" t="s">
        <v>935</v>
      </c>
      <c r="B65" s="45" t="s">
        <v>900</v>
      </c>
      <c r="C65" s="44"/>
    </row>
    <row r="66" spans="1:3" x14ac:dyDescent="0.25">
      <c r="A66" s="44" t="s">
        <v>936</v>
      </c>
      <c r="B66" s="45" t="s">
        <v>896</v>
      </c>
      <c r="C66" s="44"/>
    </row>
    <row r="67" spans="1:3" x14ac:dyDescent="0.25">
      <c r="A67" s="44" t="s">
        <v>1020</v>
      </c>
      <c r="B67" s="45" t="s">
        <v>896</v>
      </c>
      <c r="C67" s="44"/>
    </row>
    <row r="68" spans="1:3" x14ac:dyDescent="0.25">
      <c r="A68" s="44" t="s">
        <v>526</v>
      </c>
      <c r="B68" s="45" t="s">
        <v>496</v>
      </c>
      <c r="C68" s="44"/>
    </row>
    <row r="69" spans="1:3" x14ac:dyDescent="0.25">
      <c r="A69" s="44" t="s">
        <v>1021</v>
      </c>
      <c r="B69" s="45" t="s">
        <v>900</v>
      </c>
      <c r="C69" s="44"/>
    </row>
    <row r="70" spans="1:3" x14ac:dyDescent="0.25">
      <c r="A70" s="44" t="s">
        <v>527</v>
      </c>
      <c r="B70" s="45" t="s">
        <v>528</v>
      </c>
      <c r="C70" s="44"/>
    </row>
    <row r="71" spans="1:3" x14ac:dyDescent="0.25">
      <c r="A71" s="44" t="s">
        <v>904</v>
      </c>
      <c r="B71" s="45" t="s">
        <v>528</v>
      </c>
      <c r="C71" s="44"/>
    </row>
    <row r="72" spans="1:3" x14ac:dyDescent="0.25">
      <c r="A72" s="44" t="s">
        <v>1022</v>
      </c>
      <c r="B72" s="45" t="s">
        <v>900</v>
      </c>
      <c r="C72" s="44"/>
    </row>
    <row r="73" spans="1:3" x14ac:dyDescent="0.25">
      <c r="A73" s="44" t="s">
        <v>1023</v>
      </c>
      <c r="B73" s="45" t="s">
        <v>496</v>
      </c>
      <c r="C73" s="44"/>
    </row>
    <row r="74" spans="1:3" x14ac:dyDescent="0.25">
      <c r="A74" s="44" t="s">
        <v>768</v>
      </c>
      <c r="B74" s="45" t="s">
        <v>762</v>
      </c>
      <c r="C74" s="44"/>
    </row>
    <row r="75" spans="1:3" x14ac:dyDescent="0.25">
      <c r="A75" s="44" t="s">
        <v>813</v>
      </c>
      <c r="B75" s="45" t="s">
        <v>764</v>
      </c>
      <c r="C75" s="44"/>
    </row>
    <row r="76" spans="1:3" x14ac:dyDescent="0.25">
      <c r="A76" s="44" t="s">
        <v>903</v>
      </c>
      <c r="B76" s="45" t="s">
        <v>896</v>
      </c>
      <c r="C76" s="44"/>
    </row>
    <row r="77" spans="1:3" x14ac:dyDescent="0.25">
      <c r="A77" s="44" t="s">
        <v>529</v>
      </c>
      <c r="B77" s="45" t="s">
        <v>530</v>
      </c>
      <c r="C77" s="44"/>
    </row>
    <row r="78" spans="1:3" x14ac:dyDescent="0.25">
      <c r="A78" s="44" t="s">
        <v>531</v>
      </c>
      <c r="B78" s="45" t="s">
        <v>532</v>
      </c>
      <c r="C78" s="44"/>
    </row>
    <row r="79" spans="1:3" x14ac:dyDescent="0.25">
      <c r="A79" s="44" t="s">
        <v>1024</v>
      </c>
      <c r="B79" s="45" t="s">
        <v>896</v>
      </c>
      <c r="C79" s="44"/>
    </row>
    <row r="80" spans="1:3" x14ac:dyDescent="0.25">
      <c r="A80" s="44" t="s">
        <v>534</v>
      </c>
      <c r="B80" s="45" t="s">
        <v>533</v>
      </c>
      <c r="C80" s="44"/>
    </row>
    <row r="81" spans="1:3" x14ac:dyDescent="0.25">
      <c r="A81" s="44" t="s">
        <v>767</v>
      </c>
      <c r="B81" s="45" t="s">
        <v>766</v>
      </c>
      <c r="C81" s="44"/>
    </row>
    <row r="82" spans="1:3" x14ac:dyDescent="0.25">
      <c r="A82" s="44" t="s">
        <v>1047</v>
      </c>
      <c r="B82" s="45" t="s">
        <v>533</v>
      </c>
      <c r="C82" s="44"/>
    </row>
    <row r="83" spans="1:3" x14ac:dyDescent="0.25">
      <c r="A83" s="44" t="s">
        <v>1027</v>
      </c>
      <c r="B83" s="45" t="s">
        <v>508</v>
      </c>
      <c r="C83" s="44"/>
    </row>
    <row r="84" spans="1:3" x14ac:dyDescent="0.25">
      <c r="A84" s="44" t="s">
        <v>535</v>
      </c>
      <c r="B84" s="45" t="s">
        <v>496</v>
      </c>
      <c r="C84" s="44"/>
    </row>
    <row r="85" spans="1:3" x14ac:dyDescent="0.25">
      <c r="A85" s="44" t="s">
        <v>1025</v>
      </c>
      <c r="B85" s="45" t="s">
        <v>1026</v>
      </c>
      <c r="C85" s="44"/>
    </row>
    <row r="86" spans="1:3" x14ac:dyDescent="0.25">
      <c r="A86" s="44" t="s">
        <v>1298</v>
      </c>
      <c r="B86" s="45" t="s">
        <v>941</v>
      </c>
      <c r="C86" s="44"/>
    </row>
    <row r="87" spans="1:3" x14ac:dyDescent="0.25">
      <c r="A87" s="44" t="s">
        <v>536</v>
      </c>
      <c r="B87" s="45" t="s">
        <v>508</v>
      </c>
      <c r="C87" s="44"/>
    </row>
    <row r="88" spans="1:3" x14ac:dyDescent="0.25">
      <c r="A88" s="44" t="s">
        <v>537</v>
      </c>
      <c r="B88" s="45" t="s">
        <v>496</v>
      </c>
      <c r="C88" s="44"/>
    </row>
    <row r="89" spans="1:3" x14ac:dyDescent="0.25">
      <c r="A89" s="44" t="s">
        <v>1028</v>
      </c>
      <c r="B89" s="45" t="s">
        <v>496</v>
      </c>
      <c r="C89" s="44"/>
    </row>
    <row r="90" spans="1:3" x14ac:dyDescent="0.25">
      <c r="A90" s="44" t="s">
        <v>538</v>
      </c>
      <c r="B90" s="45" t="s">
        <v>496</v>
      </c>
      <c r="C90" s="44"/>
    </row>
    <row r="91" spans="1:3" x14ac:dyDescent="0.25">
      <c r="A91" s="44" t="s">
        <v>1207</v>
      </c>
      <c r="B91" s="45" t="s">
        <v>900</v>
      </c>
      <c r="C91" s="44"/>
    </row>
    <row r="92" spans="1:3" x14ac:dyDescent="0.25">
      <c r="A92" s="44" t="s">
        <v>937</v>
      </c>
      <c r="B92" s="45" t="s">
        <v>900</v>
      </c>
      <c r="C92" s="44"/>
    </row>
    <row r="93" spans="1:3" x14ac:dyDescent="0.25">
      <c r="A93" s="44" t="s">
        <v>1029</v>
      </c>
      <c r="B93" s="45" t="s">
        <v>1030</v>
      </c>
      <c r="C93" s="44"/>
    </row>
    <row r="94" spans="1:3" x14ac:dyDescent="0.25">
      <c r="A94" s="44" t="s">
        <v>1031</v>
      </c>
      <c r="B94" s="45" t="s">
        <v>496</v>
      </c>
      <c r="C94" s="44"/>
    </row>
    <row r="95" spans="1:3" x14ac:dyDescent="0.25">
      <c r="A95" s="44" t="s">
        <v>539</v>
      </c>
      <c r="B95" s="45" t="s">
        <v>540</v>
      </c>
      <c r="C95" s="44"/>
    </row>
    <row r="96" spans="1:3" x14ac:dyDescent="0.25">
      <c r="A96" s="44" t="s">
        <v>1212</v>
      </c>
      <c r="B96" s="45" t="s">
        <v>900</v>
      </c>
      <c r="C96" s="44"/>
    </row>
    <row r="97" spans="1:3" x14ac:dyDescent="0.25">
      <c r="A97" s="44" t="s">
        <v>541</v>
      </c>
      <c r="B97" s="45" t="s">
        <v>524</v>
      </c>
      <c r="C97" s="44"/>
    </row>
    <row r="98" spans="1:3" x14ac:dyDescent="0.25">
      <c r="A98" s="44" t="s">
        <v>1032</v>
      </c>
      <c r="B98" s="45" t="s">
        <v>544</v>
      </c>
      <c r="C98" s="44"/>
    </row>
    <row r="99" spans="1:3" x14ac:dyDescent="0.25">
      <c r="A99" s="44" t="s">
        <v>542</v>
      </c>
      <c r="B99" s="45" t="s">
        <v>496</v>
      </c>
      <c r="C99" s="44"/>
    </row>
    <row r="100" spans="1:3" x14ac:dyDescent="0.25">
      <c r="A100" s="44" t="s">
        <v>1208</v>
      </c>
      <c r="B100" s="45" t="s">
        <v>496</v>
      </c>
      <c r="C100" s="44"/>
    </row>
    <row r="101" spans="1:3" x14ac:dyDescent="0.25">
      <c r="A101" s="44" t="s">
        <v>1012</v>
      </c>
      <c r="B101" s="45"/>
      <c r="C101" s="44"/>
    </row>
    <row r="102" spans="1:3" x14ac:dyDescent="0.25">
      <c r="A102" s="44" t="s">
        <v>765</v>
      </c>
      <c r="B102" s="45"/>
      <c r="C102" s="44"/>
    </row>
    <row r="103" spans="1:3" x14ac:dyDescent="0.25">
      <c r="A103" s="44" t="s">
        <v>1033</v>
      </c>
      <c r="B103" s="45" t="s">
        <v>900</v>
      </c>
      <c r="C103" s="44"/>
    </row>
    <row r="104" spans="1:3" x14ac:dyDescent="0.25">
      <c r="A104" s="44" t="s">
        <v>1299</v>
      </c>
      <c r="B104" s="45" t="s">
        <v>900</v>
      </c>
      <c r="C104" s="44"/>
    </row>
    <row r="105" spans="1:3" x14ac:dyDescent="0.25">
      <c r="A105" s="44" t="s">
        <v>1034</v>
      </c>
      <c r="B105" s="45" t="s">
        <v>1035</v>
      </c>
      <c r="C105" s="44"/>
    </row>
    <row r="106" spans="1:3" x14ac:dyDescent="0.25">
      <c r="A106" s="44" t="s">
        <v>905</v>
      </c>
      <c r="B106" s="45" t="s">
        <v>896</v>
      </c>
      <c r="C106" s="44"/>
    </row>
    <row r="107" spans="1:3" x14ac:dyDescent="0.25">
      <c r="A107" s="44" t="s">
        <v>906</v>
      </c>
      <c r="B107" s="45" t="s">
        <v>896</v>
      </c>
      <c r="C107" s="44"/>
    </row>
    <row r="108" spans="1:3" x14ac:dyDescent="0.25">
      <c r="A108" s="44" t="s">
        <v>938</v>
      </c>
      <c r="B108" s="45" t="s">
        <v>896</v>
      </c>
      <c r="C108" s="44"/>
    </row>
    <row r="109" spans="1:3" x14ac:dyDescent="0.25">
      <c r="A109" s="44" t="s">
        <v>1036</v>
      </c>
      <c r="B109" s="45" t="s">
        <v>544</v>
      </c>
      <c r="C109" s="44"/>
    </row>
    <row r="110" spans="1:3" x14ac:dyDescent="0.25">
      <c r="A110" s="44" t="s">
        <v>1037</v>
      </c>
      <c r="B110" s="45" t="s">
        <v>496</v>
      </c>
      <c r="C110" s="44"/>
    </row>
    <row r="111" spans="1:3" x14ac:dyDescent="0.25">
      <c r="A111" s="44" t="s">
        <v>1038</v>
      </c>
      <c r="B111" s="45" t="s">
        <v>496</v>
      </c>
      <c r="C111" s="44"/>
    </row>
    <row r="112" spans="1:3" x14ac:dyDescent="0.25">
      <c r="A112" s="44" t="s">
        <v>1039</v>
      </c>
      <c r="B112" s="45" t="s">
        <v>496</v>
      </c>
      <c r="C112" s="44"/>
    </row>
    <row r="113" spans="1:3" x14ac:dyDescent="0.25">
      <c r="A113" s="44" t="s">
        <v>939</v>
      </c>
      <c r="B113" s="45" t="s">
        <v>940</v>
      </c>
      <c r="C113" s="44"/>
    </row>
    <row r="114" spans="1:3" x14ac:dyDescent="0.25">
      <c r="A114" s="44" t="s">
        <v>1040</v>
      </c>
      <c r="B114" s="45" t="s">
        <v>494</v>
      </c>
      <c r="C114" s="44"/>
    </row>
    <row r="115" spans="1:3" x14ac:dyDescent="0.25">
      <c r="A115" s="44" t="s">
        <v>1300</v>
      </c>
      <c r="B115" s="45"/>
      <c r="C115" s="44"/>
    </row>
    <row r="116" spans="1:3" x14ac:dyDescent="0.25">
      <c r="A116" s="44" t="s">
        <v>1041</v>
      </c>
      <c r="B116" s="45" t="s">
        <v>544</v>
      </c>
      <c r="C116" s="44"/>
    </row>
    <row r="117" spans="1:3" x14ac:dyDescent="0.25">
      <c r="A117" s="44" t="s">
        <v>545</v>
      </c>
      <c r="B117" s="45" t="s">
        <v>941</v>
      </c>
      <c r="C117" s="44"/>
    </row>
    <row r="118" spans="1:3" x14ac:dyDescent="0.25">
      <c r="A118" s="44" t="s">
        <v>543</v>
      </c>
      <c r="B118" s="45" t="s">
        <v>544</v>
      </c>
      <c r="C118" s="44"/>
    </row>
    <row r="119" spans="1:3" x14ac:dyDescent="0.25">
      <c r="A119" s="44" t="s">
        <v>1042</v>
      </c>
      <c r="B119" s="45" t="s">
        <v>496</v>
      </c>
      <c r="C119" s="44"/>
    </row>
    <row r="120" spans="1:3" x14ac:dyDescent="0.25">
      <c r="A120" s="44" t="s">
        <v>1043</v>
      </c>
      <c r="B120" s="45" t="s">
        <v>941</v>
      </c>
      <c r="C120" s="44"/>
    </row>
    <row r="121" spans="1:3" x14ac:dyDescent="0.25">
      <c r="A121" s="44" t="s">
        <v>545</v>
      </c>
      <c r="B121" s="45" t="s">
        <v>941</v>
      </c>
      <c r="C121" s="44"/>
    </row>
    <row r="122" spans="1:3" x14ac:dyDescent="0.25">
      <c r="A122" s="44" t="s">
        <v>1210</v>
      </c>
      <c r="B122" s="45" t="s">
        <v>494</v>
      </c>
      <c r="C122" s="44"/>
    </row>
    <row r="123" spans="1:3" x14ac:dyDescent="0.25">
      <c r="A123" s="44" t="s">
        <v>1209</v>
      </c>
      <c r="B123" s="45" t="s">
        <v>941</v>
      </c>
      <c r="C123" s="44"/>
    </row>
    <row r="124" spans="1:3" x14ac:dyDescent="0.25">
      <c r="A124" s="44" t="s">
        <v>1044</v>
      </c>
      <c r="B124" s="45" t="s">
        <v>494</v>
      </c>
      <c r="C124" s="44"/>
    </row>
    <row r="125" spans="1:3" x14ac:dyDescent="0.25">
      <c r="A125" s="44" t="s">
        <v>907</v>
      </c>
      <c r="B125" s="45" t="s">
        <v>943</v>
      </c>
      <c r="C125" s="44"/>
    </row>
    <row r="126" spans="1:3" x14ac:dyDescent="0.25">
      <c r="A126" s="44" t="s">
        <v>942</v>
      </c>
      <c r="B126" s="45" t="s">
        <v>943</v>
      </c>
      <c r="C126" s="44"/>
    </row>
    <row r="127" spans="1:3" x14ac:dyDescent="0.25">
      <c r="A127" s="44" t="s">
        <v>944</v>
      </c>
      <c r="B127" s="45" t="s">
        <v>941</v>
      </c>
      <c r="C127" s="44"/>
    </row>
    <row r="128" spans="1:3" x14ac:dyDescent="0.25">
      <c r="A128" s="44" t="s">
        <v>945</v>
      </c>
      <c r="B128" s="45" t="s">
        <v>941</v>
      </c>
      <c r="C128" s="44"/>
    </row>
    <row r="129" spans="1:3" x14ac:dyDescent="0.25">
      <c r="A129" s="44" t="s">
        <v>763</v>
      </c>
      <c r="B129" s="45" t="s">
        <v>941</v>
      </c>
      <c r="C129" s="44"/>
    </row>
    <row r="130" spans="1:3" x14ac:dyDescent="0.25">
      <c r="A130" s="44" t="s">
        <v>1211</v>
      </c>
      <c r="B130" s="45" t="s">
        <v>496</v>
      </c>
      <c r="C130" s="44"/>
    </row>
    <row r="131" spans="1:3" x14ac:dyDescent="0.25">
      <c r="A131" s="44" t="s">
        <v>1046</v>
      </c>
      <c r="B131" s="45" t="s">
        <v>494</v>
      </c>
      <c r="C131" s="44"/>
    </row>
    <row r="132" spans="1:3" x14ac:dyDescent="0.25">
      <c r="A132" s="44" t="s">
        <v>1045</v>
      </c>
      <c r="B132" s="45" t="s">
        <v>494</v>
      </c>
      <c r="C132" s="44"/>
    </row>
    <row r="133" spans="1:3" x14ac:dyDescent="0.25">
      <c r="A133" s="44" t="s">
        <v>908</v>
      </c>
      <c r="B133" s="45" t="s">
        <v>496</v>
      </c>
      <c r="C133" s="44"/>
    </row>
    <row r="134" spans="1:3" x14ac:dyDescent="0.25">
      <c r="A134" s="44" t="s">
        <v>546</v>
      </c>
      <c r="B134" s="45" t="s">
        <v>496</v>
      </c>
      <c r="C134" s="4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LABORATORIO Y DEPOSITO</vt:lpstr>
      <vt:lpstr>Hoja1</vt:lpstr>
      <vt:lpstr>Hoja2</vt:lpstr>
      <vt:lpstr>Hoja3</vt:lpstr>
      <vt:lpstr>Hoja4</vt:lpstr>
      <vt:lpstr>Hoja5</vt:lpstr>
      <vt:lpstr>Hoja6</vt:lpstr>
      <vt:lpstr>Hoja7</vt:lpstr>
      <vt:lpstr>'LABORATORIO Y DEPOSITO'!Área_de_impresión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Naut</dc:creator>
  <cp:lastModifiedBy>Paola Isabel. Sanchez Alvarez</cp:lastModifiedBy>
  <cp:lastPrinted>2024-10-11T18:38:22Z</cp:lastPrinted>
  <dcterms:created xsi:type="dcterms:W3CDTF">2018-05-04T14:35:17Z</dcterms:created>
  <dcterms:modified xsi:type="dcterms:W3CDTF">2024-10-15T14:35:59Z</dcterms:modified>
</cp:coreProperties>
</file>