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PRESUPUESTO 2026\"/>
    </mc:Choice>
  </mc:AlternateContent>
  <bookViews>
    <workbookView xWindow="0" yWindow="0" windowWidth="15360" windowHeight="775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<sst xmlns="http://schemas.openxmlformats.org/spreadsheetml/2006/main" count="93" uniqueCount="93">
  <si>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</si>
  <si>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</si>
  <si>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</si>
  <si>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</si>
  <si>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</si>
  <si>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</si>
  <si>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</si>
  <si>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</si>
  <si>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</si>
  <si>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</si>
  <si>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</si>
  <si>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</si>
  <si>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</si>
  <si>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</si>
  <si>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</si>
  <si>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</si>
  <si>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</si>
  <si>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</si>
  <si>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</si>
  <si>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</si>
  <si>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</si>
  <si>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</si>
  <si>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</si>
  <si>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</si>
  <si>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</si>
  <si>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</si>
  <si>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</si>
  <si>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</si>
  <si>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</si>
  <si>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</si>
  <si>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</si>
  <si>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</si>
  <si>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</si>
  <si>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</si>
  <si>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</si>
  <si>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</si>
  <si>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</si>
  <si>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</si>
  <si>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</si>
  <si>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</si>
  <si>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</si>
  <si>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</si>
  <si>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</si>
  <si>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</si>
  <si>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</si>
  <si>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</si>
  <si>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</si>
  <si>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</si>
  <si>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</si>
  <si>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</si>
  <si>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</si>
  <si>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</si>
  <si>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</si>
  <si>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</si>
  <si>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</si>
  <si>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</si>
  <si>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</si>
  <si>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</si>
  <si>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</si>
  <si>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</si>
  <si>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</si>
  <si>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</si>
  <si>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</si>
  <si>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</si>
  <si>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</si>
  <si>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</si>
  <si>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</si>
  <si>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</si>
  <si>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</si>
  <si>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</si>
  <si>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</si>
  <si>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</si>
  <si>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</si>
  <si>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</si>
  <si>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</si>
  <si>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</si>
  <si>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</si>
  <si>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</si>
  <si>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</si>
  <si>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</si>
  <si>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</si>
  <si>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</si>
  <si>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</si>
  <si>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</si>
  <si>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</si>
  <si>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</si>
  <si>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</si>
  <si>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</si>
  <si>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</si>
  <si>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</si>
  <si>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</si>
  <si>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</si>
  <si>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 xml:space="preserve">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</si>
</sst>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E22" sqref="E22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1134638626</v>
      </c>
      <c r="C8" s="9">
        <f>+C9+C15+C25+C35+C43+C51+C61+C66+C69</f>
        <v>0</v>
      </c>
      <c r="D8" s="21"/>
    </row>
    <row r="9" spans="1:4" x14ac:dyDescent="0.25">
      <c r="A9" s="2" t="s">
        <v>2</v>
      </c>
      <c r="B9" s="20">
        <f>+B10+B11+B12+B13+B14</f>
        <v>702638626</v>
      </c>
      <c r="C9" s="20">
        <f>+C10+C11+C12+C13+C14</f>
        <v>0</v>
      </c>
    </row>
    <row r="10" spans="1:4" ht="14.25" customHeight="1" x14ac:dyDescent="0.25">
      <c r="A10" s="5" t="s">
        <v>3</v>
      </c>
      <c r="B10" s="12">
        <v>568956626</v>
      </c>
      <c r="C10" s="12">
        <v>0</v>
      </c>
    </row>
    <row r="11" spans="1:4" x14ac:dyDescent="0.25">
      <c r="A11" s="5" t="s">
        <v>4</v>
      </c>
      <c r="B11" s="27">
        <v>52483954</v>
      </c>
      <c r="C11" s="12">
        <v>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27">
        <v>81198046</v>
      </c>
      <c r="C14" s="12">
        <v>0</v>
      </c>
    </row>
    <row r="15" spans="1:4" ht="14.25" customHeight="1" x14ac:dyDescent="0.25">
      <c r="A15" s="2" t="s">
        <v>7</v>
      </c>
      <c r="B15" s="10">
        <f>+B16+B17+B18+B19+B20+B21+B22+B23+B24</f>
        <v>29658632</v>
      </c>
      <c r="C15" s="10">
        <f>+C16+C17+C18+C19+C20+C21+C22+C23+C24</f>
        <v>0</v>
      </c>
    </row>
    <row r="16" spans="1:4" ht="13.5" customHeight="1" x14ac:dyDescent="0.25">
      <c r="A16" s="5" t="s">
        <v>8</v>
      </c>
      <c r="B16" s="12">
        <v>5951223</v>
      </c>
      <c r="C16" s="12">
        <v>0</v>
      </c>
    </row>
    <row r="17" spans="1:3" x14ac:dyDescent="0.25">
      <c r="A17" s="5" t="s">
        <v>9</v>
      </c>
      <c r="B17" s="12">
        <v>96000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0</v>
      </c>
      <c r="C19" s="12">
        <v>0</v>
      </c>
    </row>
    <row r="20" spans="1:3" ht="12.75" customHeight="1" x14ac:dyDescent="0.25">
      <c r="A20" s="5" t="s">
        <v>12</v>
      </c>
      <c r="B20" s="12">
        <v>3981996</v>
      </c>
      <c r="C20" s="12">
        <v>0</v>
      </c>
    </row>
    <row r="21" spans="1:3" ht="13.5" customHeight="1" x14ac:dyDescent="0.25">
      <c r="A21" s="5" t="s">
        <v>13</v>
      </c>
      <c r="B21" s="12">
        <v>29869</v>
      </c>
      <c r="C21" s="12">
        <v>0</v>
      </c>
    </row>
    <row r="22" spans="1:3" ht="16.5" customHeight="1" x14ac:dyDescent="0.25">
      <c r="A22" s="5" t="s">
        <v>14</v>
      </c>
      <c r="B22" s="12">
        <v>16832544</v>
      </c>
      <c r="C22" s="12">
        <v>0</v>
      </c>
    </row>
    <row r="23" spans="1:3" x14ac:dyDescent="0.25">
      <c r="A23" s="5" t="s">
        <v>15</v>
      </c>
      <c r="B23" s="12">
        <v>2267000</v>
      </c>
      <c r="C23" s="12">
        <v>0</v>
      </c>
    </row>
    <row r="24" spans="1:3" x14ac:dyDescent="0.25">
      <c r="A24" s="5" t="s">
        <v>40</v>
      </c>
      <c r="B24" s="12">
        <v>500000</v>
      </c>
      <c r="C24" s="12">
        <v>0</v>
      </c>
    </row>
    <row r="25" spans="1:3" x14ac:dyDescent="0.25">
      <c r="A25" s="2" t="s">
        <v>16</v>
      </c>
      <c r="B25" s="10">
        <f>+B26+B27+B28+B29+B30+B31+B32+B33+B34</f>
        <v>390689805</v>
      </c>
      <c r="C25" s="10">
        <f>+C26+C27+C28+C29+C30+C31+C32+C33+C34</f>
        <v>0</v>
      </c>
    </row>
    <row r="26" spans="1:3" x14ac:dyDescent="0.25">
      <c r="A26" s="5" t="s">
        <v>17</v>
      </c>
      <c r="B26" s="12">
        <v>24401216</v>
      </c>
      <c r="C26" s="12">
        <v>0</v>
      </c>
    </row>
    <row r="27" spans="1:3" x14ac:dyDescent="0.25">
      <c r="A27" s="5" t="s">
        <v>18</v>
      </c>
      <c r="B27" s="12">
        <v>1029920</v>
      </c>
      <c r="C27" s="12">
        <v>0</v>
      </c>
    </row>
    <row r="28" spans="1:3" x14ac:dyDescent="0.25">
      <c r="A28" s="5" t="s">
        <v>19</v>
      </c>
      <c r="B28" s="12">
        <v>11486270</v>
      </c>
      <c r="C28" s="12">
        <v>0</v>
      </c>
    </row>
    <row r="29" spans="1:3" x14ac:dyDescent="0.25">
      <c r="A29" s="5" t="s">
        <v>20</v>
      </c>
      <c r="B29" s="12">
        <v>119132195</v>
      </c>
      <c r="C29" s="12">
        <v>0</v>
      </c>
    </row>
    <row r="30" spans="1:3" x14ac:dyDescent="0.25">
      <c r="A30" s="5" t="s">
        <v>21</v>
      </c>
      <c r="B30" s="12">
        <v>446992</v>
      </c>
      <c r="C30" s="12">
        <v>0</v>
      </c>
    </row>
    <row r="31" spans="1:3" x14ac:dyDescent="0.25">
      <c r="A31" s="5" t="s">
        <v>22</v>
      </c>
      <c r="B31" s="12">
        <v>606243</v>
      </c>
      <c r="C31" s="12">
        <v>0</v>
      </c>
    </row>
    <row r="32" spans="1:3" x14ac:dyDescent="0.25">
      <c r="A32" s="5" t="s">
        <v>23</v>
      </c>
      <c r="B32" s="12">
        <v>83198100</v>
      </c>
      <c r="C32" s="12">
        <v>0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27">
        <v>150388869</v>
      </c>
      <c r="C34" s="13">
        <v>0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11651563</v>
      </c>
      <c r="C51" s="10">
        <f>+C52+C53+C54+C55+C56+C57+C58+C59+C60</f>
        <v>0</v>
      </c>
    </row>
    <row r="52" spans="1:3" x14ac:dyDescent="0.25">
      <c r="A52" s="5" t="s">
        <v>29</v>
      </c>
      <c r="B52" s="12">
        <v>1780580</v>
      </c>
      <c r="C52" s="12">
        <v>0</v>
      </c>
    </row>
    <row r="53" spans="1:3" x14ac:dyDescent="0.25">
      <c r="A53" s="5" t="s">
        <v>30</v>
      </c>
      <c r="B53" s="12">
        <v>364650</v>
      </c>
      <c r="C53" s="12">
        <v>0</v>
      </c>
    </row>
    <row r="54" spans="1:3" x14ac:dyDescent="0.25">
      <c r="A54" s="5" t="s">
        <v>31</v>
      </c>
      <c r="B54" s="12">
        <v>7227547</v>
      </c>
      <c r="C54" s="12">
        <v>0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290786</v>
      </c>
      <c r="C56" s="12">
        <v>0</v>
      </c>
    </row>
    <row r="57" spans="1:3" x14ac:dyDescent="0.25">
      <c r="A57" s="5" t="s">
        <v>55</v>
      </c>
      <c r="B57" s="27">
        <v>1988000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1134638626</v>
      </c>
      <c r="C73" s="11">
        <f>+C9+C15+C25+C51</f>
        <v>0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1134638626</v>
      </c>
      <c r="C84" s="11">
        <f>C73+C83</f>
        <v>0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2020-02-03T16:32:21Z</cp:lastPrinted>
  <dcterms:created xsi:type="dcterms:W3CDTF">2018-04-17T18:57:16Z</dcterms:created>
  <dcterms:modified xsi:type="dcterms:W3CDTF">2026-01-13T16:32:20Z</dcterms:modified>
</cp:coreProperties>
</file>