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7- JULIO 2024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 l="1"/>
  <c r="O9" i="12" l="1"/>
  <c r="O10" i="12"/>
  <c r="A138" i="12" l="1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D5" i="12"/>
</calcChain>
</file>

<file path=xl/sharedStrings.xml><?xml version="1.0" encoding="utf-8"?>
<sst xmlns="http://schemas.openxmlformats.org/spreadsheetml/2006/main" count="449" uniqueCount="255">
  <si>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</si>
  <si>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</si>
  <si>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</si>
  <si>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</si>
  <si>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</si>
  <si>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</si>
  <si>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</si>
  <si>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</si>
  <si>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</si>
  <si>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</si>
  <si>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</si>
  <si>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</si>
  <si>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</si>
  <si>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</si>
  <si>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</si>
  <si>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</si>
  <si>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</si>
  <si>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</si>
  <si>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</si>
  <si>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</si>
  <si>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</si>
  <si>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</si>
  <si>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</si>
  <si>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</si>
  <si>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</si>
  <si>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</si>
  <si>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</si>
  <si>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</si>
  <si>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</si>
  <si>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</si>
  <si>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</si>
  <si>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</si>
  <si>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</si>
  <si>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</si>
  <si>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</si>
  <si>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</si>
  <si>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</si>
  <si>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</si>
  <si>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</si>
  <si>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</si>
  <si>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</si>
  <si>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</si>
  <si>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</si>
  <si>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</si>
  <si>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</si>
  <si>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</si>
  <si>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</si>
  <si>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</si>
  <si>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</si>
  <si>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</si>
  <si>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</si>
  <si>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</si>
  <si>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</si>
  <si>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</si>
  <si>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</si>
  <si>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</si>
  <si>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</si>
  <si>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</si>
  <si>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</si>
  <si>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</si>
  <si>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</si>
  <si>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</si>
  <si>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</si>
  <si>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</si>
  <si>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</si>
  <si>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</si>
  <si>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</si>
  <si>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</si>
  <si>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</si>
  <si>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</si>
  <si>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</si>
  <si>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</si>
  <si>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</si>
  <si>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</si>
  <si>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</si>
  <si>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</si>
  <si>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</si>
  <si>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</si>
  <si>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</si>
  <si>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</si>
  <si>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</si>
  <si>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</si>
  <si>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</si>
  <si>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</si>
  <si>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</si>
  <si>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</si>
  <si>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</si>
  <si>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</si>
  <si>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</si>
  <si>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</si>
  <si>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</si>
  <si>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</si>
  <si>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</si>
  <si>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</si>
  <si>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</si>
  <si>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</si>
  <si>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</si>
  <si>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</si>
  <si>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</si>
  <si>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</si>
  <si>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</si>
  <si>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</si>
  <si>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</si>
  <si>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</si>
  <si>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</si>
  <si>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</si>
  <si>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</si>
  <si>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</si>
  <si>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</si>
  <si>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</si>
  <si>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</si>
  <si>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</si>
  <si>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</si>
  <si>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</si>
  <si>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</si>
  <si>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</si>
  <si>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</si>
  <si>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</si>
  <si>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</si>
  <si>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</si>
  <si>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</si>
  <si>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</si>
  <si>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</si>
  <si>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</si>
  <si>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</si>
  <si>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</si>
  <si>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</si>
  <si>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</si>
  <si>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</si>
  <si>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</si>
  <si>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</si>
  <si>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</si>
  <si>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</si>
  <si>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</si>
  <si>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</si>
  <si>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</si>
  <si>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</si>
  <si>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</si>
  <si>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</si>
  <si>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</si>
  <si>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</si>
  <si>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</si>
  <si>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</si>
  <si>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</si>
  <si>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</si>
  <si>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</si>
  <si>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</si>
  <si>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</si>
  <si>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</si>
  <si>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</si>
  <si>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</si>
  <si>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</si>
  <si>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</si>
  <si>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</si>
  <si>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</si>
  <si>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</si>
  <si>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</si>
  <si>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</si>
  <si>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</si>
  <si>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</si>
  <si>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</si>
  <si>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</si>
  <si>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</si>
  <si>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</si>
  <si>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</si>
  <si>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</si>
  <si>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</si>
  <si>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</si>
  <si>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</si>
  <si>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</si>
  <si>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</si>
  <si>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</si>
  <si>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</si>
  <si>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</si>
  <si>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</si>
  <si>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</si>
  <si>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</si>
  <si>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</si>
  <si>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</si>
  <si>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</si>
  <si>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</si>
  <si>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</si>
  <si>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</si>
  <si>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</si>
  <si>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</si>
  <si>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</si>
  <si>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</si>
  <si>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</si>
  <si>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</si>
  <si>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</si>
  <si>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</si>
  <si>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</si>
  <si>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</si>
  <si>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</si>
  <si>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</si>
  <si>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</si>
  <si>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</si>
  <si>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</si>
  <si>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</si>
  <si>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</si>
  <si>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</si>
  <si>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</si>
  <si>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</si>
  <si>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</si>
  <si>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</si>
  <si>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</si>
  <si>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</si>
  <si>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</si>
  <si>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</si>
  <si>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</si>
  <si>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</si>
  <si>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</si>
  <si>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</si>
  <si>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</si>
  <si>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</si>
  <si>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</si>
  <si>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</si>
  <si>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</si>
  <si>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</si>
  <si>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</si>
  <si>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</si>
  <si>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</si>
  <si>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</si>
  <si>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</si>
  <si>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</si>
  <si>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</si>
  <si>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</si>
  <si>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</si>
  <si>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</si>
  <si>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</si>
  <si>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</si>
  <si>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</si>
  <si>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</si>
  <si>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</si>
  <si>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</si>
  <si>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</si>
  <si>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</si>
  <si>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</si>
  <si>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</si>
  <si>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</si>
  <si>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</si>
  <si>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</si>
  <si>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</si>
  <si>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</si>
  <si>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</si>
  <si>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</si>
  <si>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</si>
  <si>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</si>
  <si>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</si>
  <si>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</si>
  <si>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SEGURIDAD MILITAR</t>
  </si>
  <si>
    <t>COMPENSACIÓN MILITAR</t>
  </si>
  <si>
    <t xml:space="preserve">OROZCO ROA </t>
  </si>
  <si>
    <t>CAMILLE YARAIDEE</t>
  </si>
  <si>
    <t xml:space="preserve">LANTIGUA LAGRANJE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</si>
</sst>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  <xf numFmtId="0" fontId="0" fillId="0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236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6" t="s">
        <v>249</v>
      </c>
      <c r="C9" s="16" t="s">
        <v>252</v>
      </c>
      <c r="D9" s="18" t="s">
        <v>56</v>
      </c>
      <c r="E9" s="16" t="s">
        <v>250</v>
      </c>
      <c r="F9" s="16" t="s">
        <v>248</v>
      </c>
      <c r="G9" s="16" t="s">
        <v>251</v>
      </c>
      <c r="H9" s="23">
        <v>44136</v>
      </c>
      <c r="I9" s="23">
        <v>44501</v>
      </c>
      <c r="J9" s="19">
        <v>13000</v>
      </c>
      <c r="K9" s="19"/>
      <c r="L9" s="19"/>
      <c r="M9" s="19"/>
      <c r="N9" s="19"/>
      <c r="O9" s="19">
        <f t="shared" ref="O9:O10" si="0">+J9</f>
        <v>13000</v>
      </c>
    </row>
    <row r="10" spans="1:15" x14ac:dyDescent="0.25">
      <c r="A10" s="15">
        <v>2</v>
      </c>
      <c r="B10" s="25" t="s">
        <v>253</v>
      </c>
      <c r="C10" s="16" t="s">
        <v>254</v>
      </c>
      <c r="D10" s="18" t="s">
        <v>56</v>
      </c>
      <c r="E10" s="16" t="s">
        <v>250</v>
      </c>
      <c r="F10" s="16" t="s">
        <v>248</v>
      </c>
      <c r="G10" s="16" t="s">
        <v>251</v>
      </c>
      <c r="H10" s="23">
        <v>44378</v>
      </c>
      <c r="I10" s="23">
        <v>44743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/>
      <c r="B11" s="25"/>
      <c r="C11" s="16"/>
      <c r="E11" s="16"/>
      <c r="F11" s="16"/>
      <c r="G11" s="16"/>
      <c r="H11" s="23"/>
      <c r="I11" s="23"/>
      <c r="J11" s="19">
        <f>SUM(J9:J10)</f>
        <v>26000</v>
      </c>
      <c r="K11" s="19"/>
      <c r="L11" s="19"/>
      <c r="M11" s="19"/>
      <c r="N11" s="19"/>
      <c r="O11" s="19"/>
    </row>
    <row r="12" spans="1:15" x14ac:dyDescent="0.25">
      <c r="A12" s="15"/>
      <c r="B12" s="25"/>
      <c r="C12" s="16"/>
      <c r="E12" s="16"/>
      <c r="F12" s="16"/>
      <c r="G12" s="16"/>
      <c r="H12" s="23"/>
      <c r="I12" s="23"/>
      <c r="J12" s="19"/>
      <c r="K12" s="19"/>
      <c r="L12" s="19"/>
      <c r="M12" s="19"/>
      <c r="N12" s="19"/>
      <c r="O12" s="19"/>
    </row>
    <row r="13" spans="1:15" x14ac:dyDescent="0.25">
      <c r="A13" s="15"/>
      <c r="B13" s="25"/>
      <c r="C13" s="16"/>
      <c r="E13" s="16"/>
      <c r="F13" s="16"/>
      <c r="G13" s="16"/>
      <c r="H13" s="23"/>
      <c r="I13" s="23"/>
      <c r="J13" s="19"/>
      <c r="K13" s="19"/>
      <c r="L13" s="19"/>
      <c r="M13" s="19"/>
      <c r="N13" s="19"/>
      <c r="O13" s="19"/>
    </row>
    <row r="14" spans="1:15" x14ac:dyDescent="0.25">
      <c r="A14" s="15"/>
      <c r="B14" s="16"/>
      <c r="C14" s="16"/>
      <c r="E14" s="16"/>
      <c r="F14" s="16"/>
      <c r="G14" s="16"/>
      <c r="H14" s="23"/>
      <c r="I14" s="23"/>
      <c r="J14" s="19"/>
      <c r="K14" s="19"/>
      <c r="L14" s="19"/>
      <c r="M14" s="19"/>
      <c r="N14" s="19"/>
      <c r="O14" s="19"/>
    </row>
    <row r="15" spans="1:15" x14ac:dyDescent="0.25">
      <c r="A15" s="15"/>
      <c r="B15" s="16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M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M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M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4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s="17" customFormat="1" x14ac:dyDescent="0.25">
      <c r="A45" s="15" t="str">
        <f>IF(B45="","",#REF!+1)</f>
        <v/>
      </c>
      <c r="D45" s="18"/>
    </row>
    <row r="46" spans="1:15" s="17" customFormat="1" x14ac:dyDescent="0.25">
      <c r="A46" s="15" t="str">
        <f t="shared" ref="A46:A98" si="1">IF(B46="","",A45+1)</f>
        <v/>
      </c>
      <c r="D46" s="18"/>
    </row>
    <row r="47" spans="1:15" s="17" customFormat="1" x14ac:dyDescent="0.25">
      <c r="A47" s="15" t="str">
        <f t="shared" si="1"/>
        <v/>
      </c>
      <c r="D47" s="18"/>
    </row>
    <row r="48" spans="1:15" s="17" customFormat="1" x14ac:dyDescent="0.25">
      <c r="A48" s="15" t="str">
        <f t="shared" si="1"/>
        <v/>
      </c>
      <c r="D48" s="18"/>
    </row>
    <row r="49" spans="1:4" s="17" customFormat="1" x14ac:dyDescent="0.25">
      <c r="A49" s="15" t="str">
        <f t="shared" si="1"/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ref="A99:A138" si="2">IF(B99="","",A98+1)</f>
        <v/>
      </c>
      <c r="D99" s="18"/>
    </row>
    <row r="100" spans="1:4" s="17" customFormat="1" x14ac:dyDescent="0.25">
      <c r="A100" s="15" t="str">
        <f t="shared" si="2"/>
        <v/>
      </c>
      <c r="D100" s="18"/>
    </row>
    <row r="101" spans="1:4" s="17" customFormat="1" x14ac:dyDescent="0.25">
      <c r="A101" s="15" t="str">
        <f t="shared" si="2"/>
        <v/>
      </c>
      <c r="D101" s="18"/>
    </row>
    <row r="102" spans="1:4" s="17" customFormat="1" x14ac:dyDescent="0.25">
      <c r="A102" s="15" t="str">
        <f t="shared" si="2"/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2024-08-05T14:40:39Z</cp:lastPrinted>
  <dcterms:created xsi:type="dcterms:W3CDTF">2019-01-04T17:09:11Z</dcterms:created>
  <dcterms:modified xsi:type="dcterms:W3CDTF">2024-08-05T14:40:44Z</dcterms:modified>
</cp:coreProperties>
</file>